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ПЛЯЖНЫЙ ТЕННИС\КЛАССИФИКАЦИЯ - РЕЙТИНГИ\2020\"/>
    </mc:Choice>
  </mc:AlternateContent>
  <xr:revisionPtr revIDLastSave="0" documentId="8_{6F8C5634-02A0-4BAF-AC02-1788710342D7}" xr6:coauthVersionLast="45" xr6:coauthVersionMax="45" xr10:uidLastSave="{00000000-0000-0000-0000-000000000000}"/>
  <bookViews>
    <workbookView xWindow="-110" yWindow="-110" windowWidth="19420" windowHeight="10420"/>
  </bookViews>
  <sheets>
    <sheet name="М" sheetId="1" r:id="rId1"/>
    <sheet name="ММикст " sheetId="2" r:id="rId2"/>
    <sheet name="Ж " sheetId="3" r:id="rId3"/>
    <sheet name="ЖМикст" sheetId="4" r:id="rId4"/>
    <sheet name="Ю 19" sheetId="5" r:id="rId5"/>
    <sheet name="Ю 17" sheetId="6" r:id="rId6"/>
    <sheet name="Ю 15" sheetId="7" r:id="rId7"/>
    <sheet name="Ю 13" sheetId="8" r:id="rId8"/>
    <sheet name="Д 19" sheetId="9" r:id="rId9"/>
    <sheet name="Д 17" sheetId="10" r:id="rId10"/>
    <sheet name="Д 15" sheetId="11" r:id="rId11"/>
    <sheet name="Д 13" sheetId="12" r:id="rId12"/>
    <sheet name="Учтенные турниры" sheetId="13" r:id="rId13"/>
    <sheet name="Штрафные очки гл. судьи и дир." sheetId="14" r:id="rId14"/>
    <sheet name="-м" sheetId="15" r:id="rId15"/>
    <sheet name="-мм" sheetId="16" r:id="rId16"/>
    <sheet name="-ж" sheetId="17" r:id="rId17"/>
    <sheet name="-жм" sheetId="18" r:id="rId18"/>
    <sheet name="-ю" sheetId="19" r:id="rId19"/>
    <sheet name="-д" sheetId="20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\c" localSheetId="19">#REF!</definedName>
    <definedName name="\c" localSheetId="11">#REF!</definedName>
    <definedName name="\c" localSheetId="10">#REF!</definedName>
    <definedName name="\c" localSheetId="9">#REF!</definedName>
    <definedName name="\c" localSheetId="8">#REF!</definedName>
    <definedName name="\c" localSheetId="16">#REF!</definedName>
    <definedName name="\c" localSheetId="17">#REF!</definedName>
    <definedName name="\c" localSheetId="14">#REF!</definedName>
    <definedName name="\c" localSheetId="15">#REF!</definedName>
    <definedName name="\c" localSheetId="18">#REF!</definedName>
    <definedName name="\c" localSheetId="7">#REF!</definedName>
    <definedName name="\c" localSheetId="5">#REF!</definedName>
    <definedName name="\c" localSheetId="4">#REF!</definedName>
    <definedName name="\c">#REF!</definedName>
    <definedName name="_10Z_431ADE6F_9C87_431C_B4A0_B27D4A052270_.wvu.Rows_1" localSheetId="19">#REF!</definedName>
    <definedName name="_10Z_431ADE6F_9C87_431C_B4A0_B27D4A052270_.wvu.Rows_1" localSheetId="11">#REF!</definedName>
    <definedName name="_10Z_431ADE6F_9C87_431C_B4A0_B27D4A052270_.wvu.Rows_1" localSheetId="10">#REF!</definedName>
    <definedName name="_10Z_431ADE6F_9C87_431C_B4A0_B27D4A052270_.wvu.Rows_1" localSheetId="9">#REF!</definedName>
    <definedName name="_10Z_431ADE6F_9C87_431C_B4A0_B27D4A052270_.wvu.Rows_1" localSheetId="8">#REF!</definedName>
    <definedName name="_10Z_431ADE6F_9C87_431C_B4A0_B27D4A052270_.wvu.Rows_1" localSheetId="16">#REF!</definedName>
    <definedName name="_10Z_431ADE6F_9C87_431C_B4A0_B27D4A052270_.wvu.Rows_1" localSheetId="17">#REF!</definedName>
    <definedName name="_10Z_431ADE6F_9C87_431C_B4A0_B27D4A052270_.wvu.Rows_1" localSheetId="14">#REF!</definedName>
    <definedName name="_10Z_431ADE6F_9C87_431C_B4A0_B27D4A052270_.wvu.Rows_1" localSheetId="15">#REF!</definedName>
    <definedName name="_10Z_431ADE6F_9C87_431C_B4A0_B27D4A052270_.wvu.Rows_1" localSheetId="18">#REF!</definedName>
    <definedName name="_10Z_431ADE6F_9C87_431C_B4A0_B27D4A052270_.wvu.Rows_1" localSheetId="7">#REF!</definedName>
    <definedName name="_10Z_431ADE6F_9C87_431C_B4A0_B27D4A052270_.wvu.Rows_1" localSheetId="5">#REF!</definedName>
    <definedName name="_10Z_431ADE6F_9C87_431C_B4A0_B27D4A052270_.wvu.Rows_1" localSheetId="4">#REF!</definedName>
    <definedName name="_10Z_431ADE6F_9C87_431C_B4A0_B27D4A052270_.wvu.Rows_1">#REF!</definedName>
    <definedName name="_11Z_431ADE6F_9C87_431C_B4A0_B27D4A052270_.wvu.Rows_2" localSheetId="12">#REF!</definedName>
    <definedName name="_12Z_431ADE6F_9C87_431C_B4A0_B27D4A052270_.wvu.Rows_2" localSheetId="19">#REF!</definedName>
    <definedName name="_12Z_431ADE6F_9C87_431C_B4A0_B27D4A052270_.wvu.Rows_2" localSheetId="11">#REF!</definedName>
    <definedName name="_12Z_431ADE6F_9C87_431C_B4A0_B27D4A052270_.wvu.Rows_2" localSheetId="10">#REF!</definedName>
    <definedName name="_12Z_431ADE6F_9C87_431C_B4A0_B27D4A052270_.wvu.Rows_2" localSheetId="9">#REF!</definedName>
    <definedName name="_12Z_431ADE6F_9C87_431C_B4A0_B27D4A052270_.wvu.Rows_2" localSheetId="8">#REF!</definedName>
    <definedName name="_12Z_431ADE6F_9C87_431C_B4A0_B27D4A052270_.wvu.Rows_2" localSheetId="16">#REF!</definedName>
    <definedName name="_12Z_431ADE6F_9C87_431C_B4A0_B27D4A052270_.wvu.Rows_2" localSheetId="17">#REF!</definedName>
    <definedName name="_12Z_431ADE6F_9C87_431C_B4A0_B27D4A052270_.wvu.Rows_2" localSheetId="14">#REF!</definedName>
    <definedName name="_12Z_431ADE6F_9C87_431C_B4A0_B27D4A052270_.wvu.Rows_2" localSheetId="15">#REF!</definedName>
    <definedName name="_12Z_431ADE6F_9C87_431C_B4A0_B27D4A052270_.wvu.Rows_2" localSheetId="18">#REF!</definedName>
    <definedName name="_12Z_431ADE6F_9C87_431C_B4A0_B27D4A052270_.wvu.Rows_2" localSheetId="7">#REF!</definedName>
    <definedName name="_12Z_431ADE6F_9C87_431C_B4A0_B27D4A052270_.wvu.Rows_2" localSheetId="5">#REF!</definedName>
    <definedName name="_12Z_431ADE6F_9C87_431C_B4A0_B27D4A052270_.wvu.Rows_2" localSheetId="4">#REF!</definedName>
    <definedName name="_12Z_431ADE6F_9C87_431C_B4A0_B27D4A052270_.wvu.Rows_2">#REF!</definedName>
    <definedName name="_13Z_431ADE6F_9C87_431C_B4A0_B27D4A052270_.wvu.Rows_3" localSheetId="12">#REF!</definedName>
    <definedName name="_14Z_431ADE6F_9C87_431C_B4A0_B27D4A052270_.wvu.Rows_3" localSheetId="19">#REF!</definedName>
    <definedName name="_14Z_431ADE6F_9C87_431C_B4A0_B27D4A052270_.wvu.Rows_3" localSheetId="11">#REF!</definedName>
    <definedName name="_14Z_431ADE6F_9C87_431C_B4A0_B27D4A052270_.wvu.Rows_3" localSheetId="10">#REF!</definedName>
    <definedName name="_14Z_431ADE6F_9C87_431C_B4A0_B27D4A052270_.wvu.Rows_3" localSheetId="9">#REF!</definedName>
    <definedName name="_14Z_431ADE6F_9C87_431C_B4A0_B27D4A052270_.wvu.Rows_3" localSheetId="8">#REF!</definedName>
    <definedName name="_14Z_431ADE6F_9C87_431C_B4A0_B27D4A052270_.wvu.Rows_3" localSheetId="16">#REF!</definedName>
    <definedName name="_14Z_431ADE6F_9C87_431C_B4A0_B27D4A052270_.wvu.Rows_3" localSheetId="17">#REF!</definedName>
    <definedName name="_14Z_431ADE6F_9C87_431C_B4A0_B27D4A052270_.wvu.Rows_3" localSheetId="14">#REF!</definedName>
    <definedName name="_14Z_431ADE6F_9C87_431C_B4A0_B27D4A052270_.wvu.Rows_3" localSheetId="15">#REF!</definedName>
    <definedName name="_14Z_431ADE6F_9C87_431C_B4A0_B27D4A052270_.wvu.Rows_3" localSheetId="18">#REF!</definedName>
    <definedName name="_14Z_431ADE6F_9C87_431C_B4A0_B27D4A052270_.wvu.Rows_3" localSheetId="7">#REF!</definedName>
    <definedName name="_14Z_431ADE6F_9C87_431C_B4A0_B27D4A052270_.wvu.Rows_3" localSheetId="5">#REF!</definedName>
    <definedName name="_14Z_431ADE6F_9C87_431C_B4A0_B27D4A052270_.wvu.Rows_3" localSheetId="4">#REF!</definedName>
    <definedName name="_14Z_431ADE6F_9C87_431C_B4A0_B27D4A052270_.wvu.Rows_3">#REF!</definedName>
    <definedName name="_15Z_431ADE6F_9C87_431C_B4A0_B27D4A052270_.wvu.Rows_4" localSheetId="12">#REF!</definedName>
    <definedName name="_16Z_431ADE6F_9C87_431C_B4A0_B27D4A052270_.wvu.Rows_4" localSheetId="19">#REF!</definedName>
    <definedName name="_16Z_431ADE6F_9C87_431C_B4A0_B27D4A052270_.wvu.Rows_4" localSheetId="11">#REF!</definedName>
    <definedName name="_16Z_431ADE6F_9C87_431C_B4A0_B27D4A052270_.wvu.Rows_4" localSheetId="10">#REF!</definedName>
    <definedName name="_16Z_431ADE6F_9C87_431C_B4A0_B27D4A052270_.wvu.Rows_4" localSheetId="9">#REF!</definedName>
    <definedName name="_16Z_431ADE6F_9C87_431C_B4A0_B27D4A052270_.wvu.Rows_4" localSheetId="8">#REF!</definedName>
    <definedName name="_16Z_431ADE6F_9C87_431C_B4A0_B27D4A052270_.wvu.Rows_4" localSheetId="16">#REF!</definedName>
    <definedName name="_16Z_431ADE6F_9C87_431C_B4A0_B27D4A052270_.wvu.Rows_4" localSheetId="17">#REF!</definedName>
    <definedName name="_16Z_431ADE6F_9C87_431C_B4A0_B27D4A052270_.wvu.Rows_4" localSheetId="14">#REF!</definedName>
    <definedName name="_16Z_431ADE6F_9C87_431C_B4A0_B27D4A052270_.wvu.Rows_4" localSheetId="15">#REF!</definedName>
    <definedName name="_16Z_431ADE6F_9C87_431C_B4A0_B27D4A052270_.wvu.Rows_4" localSheetId="18">#REF!</definedName>
    <definedName name="_16Z_431ADE6F_9C87_431C_B4A0_B27D4A052270_.wvu.Rows_4" localSheetId="7">#REF!</definedName>
    <definedName name="_16Z_431ADE6F_9C87_431C_B4A0_B27D4A052270_.wvu.Rows_4" localSheetId="5">#REF!</definedName>
    <definedName name="_16Z_431ADE6F_9C87_431C_B4A0_B27D4A052270_.wvu.Rows_4" localSheetId="4">#REF!</definedName>
    <definedName name="_16Z_431ADE6F_9C87_431C_B4A0_B27D4A052270_.wvu.Rows_4">#REF!</definedName>
    <definedName name="_17Z_431ADE6F_9C87_431C_B4A0_B27D4A052270_.wvu.Rows_5" localSheetId="12">#REF!</definedName>
    <definedName name="_18Z_431ADE6F_9C87_431C_B4A0_B27D4A052270_.wvu.Rows_5" localSheetId="19">#REF!</definedName>
    <definedName name="_18Z_431ADE6F_9C87_431C_B4A0_B27D4A052270_.wvu.Rows_5" localSheetId="11">#REF!</definedName>
    <definedName name="_18Z_431ADE6F_9C87_431C_B4A0_B27D4A052270_.wvu.Rows_5" localSheetId="10">#REF!</definedName>
    <definedName name="_18Z_431ADE6F_9C87_431C_B4A0_B27D4A052270_.wvu.Rows_5" localSheetId="9">#REF!</definedName>
    <definedName name="_18Z_431ADE6F_9C87_431C_B4A0_B27D4A052270_.wvu.Rows_5" localSheetId="8">#REF!</definedName>
    <definedName name="_18Z_431ADE6F_9C87_431C_B4A0_B27D4A052270_.wvu.Rows_5" localSheetId="16">#REF!</definedName>
    <definedName name="_18Z_431ADE6F_9C87_431C_B4A0_B27D4A052270_.wvu.Rows_5" localSheetId="17">#REF!</definedName>
    <definedName name="_18Z_431ADE6F_9C87_431C_B4A0_B27D4A052270_.wvu.Rows_5" localSheetId="14">#REF!</definedName>
    <definedName name="_18Z_431ADE6F_9C87_431C_B4A0_B27D4A052270_.wvu.Rows_5" localSheetId="15">#REF!</definedName>
    <definedName name="_18Z_431ADE6F_9C87_431C_B4A0_B27D4A052270_.wvu.Rows_5" localSheetId="18">#REF!</definedName>
    <definedName name="_18Z_431ADE6F_9C87_431C_B4A0_B27D4A052270_.wvu.Rows_5" localSheetId="7">#REF!</definedName>
    <definedName name="_18Z_431ADE6F_9C87_431C_B4A0_B27D4A052270_.wvu.Rows_5" localSheetId="5">#REF!</definedName>
    <definedName name="_18Z_431ADE6F_9C87_431C_B4A0_B27D4A052270_.wvu.Rows_5" localSheetId="4">#REF!</definedName>
    <definedName name="_18Z_431ADE6F_9C87_431C_B4A0_B27D4A052270_.wvu.Rows_5">#REF!</definedName>
    <definedName name="_19Z_BAECDCB9_3EEB_4217_B35B_1C8089F9B5BB_.wvu.Cols_1" localSheetId="12">#REF!</definedName>
    <definedName name="_1Excel_BuiltIn_Print_Area_1" localSheetId="12">#REF!</definedName>
    <definedName name="_20Z_BAECDCB9_3EEB_4217_B35B_1C8089F9B5BB_.wvu.Cols_1" localSheetId="19">#REF!</definedName>
    <definedName name="_20Z_BAECDCB9_3EEB_4217_B35B_1C8089F9B5BB_.wvu.Cols_1" localSheetId="11">#REF!</definedName>
    <definedName name="_20Z_BAECDCB9_3EEB_4217_B35B_1C8089F9B5BB_.wvu.Cols_1" localSheetId="10">#REF!</definedName>
    <definedName name="_20Z_BAECDCB9_3EEB_4217_B35B_1C8089F9B5BB_.wvu.Cols_1" localSheetId="9">#REF!</definedName>
    <definedName name="_20Z_BAECDCB9_3EEB_4217_B35B_1C8089F9B5BB_.wvu.Cols_1" localSheetId="8">#REF!</definedName>
    <definedName name="_20Z_BAECDCB9_3EEB_4217_B35B_1C8089F9B5BB_.wvu.Cols_1" localSheetId="16">#REF!</definedName>
    <definedName name="_20Z_BAECDCB9_3EEB_4217_B35B_1C8089F9B5BB_.wvu.Cols_1" localSheetId="17">#REF!</definedName>
    <definedName name="_20Z_BAECDCB9_3EEB_4217_B35B_1C8089F9B5BB_.wvu.Cols_1" localSheetId="14">#REF!</definedName>
    <definedName name="_20Z_BAECDCB9_3EEB_4217_B35B_1C8089F9B5BB_.wvu.Cols_1" localSheetId="15">#REF!</definedName>
    <definedName name="_20Z_BAECDCB9_3EEB_4217_B35B_1C8089F9B5BB_.wvu.Cols_1" localSheetId="18">#REF!</definedName>
    <definedName name="_20Z_BAECDCB9_3EEB_4217_B35B_1C8089F9B5BB_.wvu.Cols_1" localSheetId="7">#REF!</definedName>
    <definedName name="_20Z_BAECDCB9_3EEB_4217_B35B_1C8089F9B5BB_.wvu.Cols_1" localSheetId="5">#REF!</definedName>
    <definedName name="_20Z_BAECDCB9_3EEB_4217_B35B_1C8089F9B5BB_.wvu.Cols_1" localSheetId="4">#REF!</definedName>
    <definedName name="_20Z_BAECDCB9_3EEB_4217_B35B_1C8089F9B5BB_.wvu.Cols_1">#REF!</definedName>
    <definedName name="_21Z_BAECDCB9_3EEB_4217_B35B_1C8089F9B5BB_.wvu.Cols_2" localSheetId="12">#REF!</definedName>
    <definedName name="_22Z_BAECDCB9_3EEB_4217_B35B_1C8089F9B5BB_.wvu.Cols_2" localSheetId="19">#REF!</definedName>
    <definedName name="_22Z_BAECDCB9_3EEB_4217_B35B_1C8089F9B5BB_.wvu.Cols_2" localSheetId="11">#REF!</definedName>
    <definedName name="_22Z_BAECDCB9_3EEB_4217_B35B_1C8089F9B5BB_.wvu.Cols_2" localSheetId="10">#REF!</definedName>
    <definedName name="_22Z_BAECDCB9_3EEB_4217_B35B_1C8089F9B5BB_.wvu.Cols_2" localSheetId="9">#REF!</definedName>
    <definedName name="_22Z_BAECDCB9_3EEB_4217_B35B_1C8089F9B5BB_.wvu.Cols_2" localSheetId="8">#REF!</definedName>
    <definedName name="_22Z_BAECDCB9_3EEB_4217_B35B_1C8089F9B5BB_.wvu.Cols_2" localSheetId="16">#REF!</definedName>
    <definedName name="_22Z_BAECDCB9_3EEB_4217_B35B_1C8089F9B5BB_.wvu.Cols_2" localSheetId="17">#REF!</definedName>
    <definedName name="_22Z_BAECDCB9_3EEB_4217_B35B_1C8089F9B5BB_.wvu.Cols_2" localSheetId="14">#REF!</definedName>
    <definedName name="_22Z_BAECDCB9_3EEB_4217_B35B_1C8089F9B5BB_.wvu.Cols_2" localSheetId="15">#REF!</definedName>
    <definedName name="_22Z_BAECDCB9_3EEB_4217_B35B_1C8089F9B5BB_.wvu.Cols_2" localSheetId="18">#REF!</definedName>
    <definedName name="_22Z_BAECDCB9_3EEB_4217_B35B_1C8089F9B5BB_.wvu.Cols_2" localSheetId="7">#REF!</definedName>
    <definedName name="_22Z_BAECDCB9_3EEB_4217_B35B_1C8089F9B5BB_.wvu.Cols_2" localSheetId="5">#REF!</definedName>
    <definedName name="_22Z_BAECDCB9_3EEB_4217_B35B_1C8089F9B5BB_.wvu.Cols_2" localSheetId="4">#REF!</definedName>
    <definedName name="_22Z_BAECDCB9_3EEB_4217_B35B_1C8089F9B5BB_.wvu.Cols_2">#REF!</definedName>
    <definedName name="_23Z_BAECDCB9_3EEB_4217_B35B_1C8089F9B5BB_.wvu.Rows_1" localSheetId="12">#REF!</definedName>
    <definedName name="_24Z_BAECDCB9_3EEB_4217_B35B_1C8089F9B5BB_.wvu.Rows_1" localSheetId="19">#REF!</definedName>
    <definedName name="_24Z_BAECDCB9_3EEB_4217_B35B_1C8089F9B5BB_.wvu.Rows_1" localSheetId="11">#REF!</definedName>
    <definedName name="_24Z_BAECDCB9_3EEB_4217_B35B_1C8089F9B5BB_.wvu.Rows_1" localSheetId="10">#REF!</definedName>
    <definedName name="_24Z_BAECDCB9_3EEB_4217_B35B_1C8089F9B5BB_.wvu.Rows_1" localSheetId="9">#REF!</definedName>
    <definedName name="_24Z_BAECDCB9_3EEB_4217_B35B_1C8089F9B5BB_.wvu.Rows_1" localSheetId="8">#REF!</definedName>
    <definedName name="_24Z_BAECDCB9_3EEB_4217_B35B_1C8089F9B5BB_.wvu.Rows_1" localSheetId="16">#REF!</definedName>
    <definedName name="_24Z_BAECDCB9_3EEB_4217_B35B_1C8089F9B5BB_.wvu.Rows_1" localSheetId="17">#REF!</definedName>
    <definedName name="_24Z_BAECDCB9_3EEB_4217_B35B_1C8089F9B5BB_.wvu.Rows_1" localSheetId="14">#REF!</definedName>
    <definedName name="_24Z_BAECDCB9_3EEB_4217_B35B_1C8089F9B5BB_.wvu.Rows_1" localSheetId="15">#REF!</definedName>
    <definedName name="_24Z_BAECDCB9_3EEB_4217_B35B_1C8089F9B5BB_.wvu.Rows_1" localSheetId="18">#REF!</definedName>
    <definedName name="_24Z_BAECDCB9_3EEB_4217_B35B_1C8089F9B5BB_.wvu.Rows_1" localSheetId="7">#REF!</definedName>
    <definedName name="_24Z_BAECDCB9_3EEB_4217_B35B_1C8089F9B5BB_.wvu.Rows_1" localSheetId="5">#REF!</definedName>
    <definedName name="_24Z_BAECDCB9_3EEB_4217_B35B_1C8089F9B5BB_.wvu.Rows_1" localSheetId="4">#REF!</definedName>
    <definedName name="_24Z_BAECDCB9_3EEB_4217_B35B_1C8089F9B5BB_.wvu.Rows_1">#REF!</definedName>
    <definedName name="_25Z_BAECDCB9_3EEB_4217_B35B_1C8089F9B5BB_.wvu.Rows_2" localSheetId="12">#REF!</definedName>
    <definedName name="_26Z_BAECDCB9_3EEB_4217_B35B_1C8089F9B5BB_.wvu.Rows_2" localSheetId="19">#REF!</definedName>
    <definedName name="_26Z_BAECDCB9_3EEB_4217_B35B_1C8089F9B5BB_.wvu.Rows_2" localSheetId="11">#REF!</definedName>
    <definedName name="_26Z_BAECDCB9_3EEB_4217_B35B_1C8089F9B5BB_.wvu.Rows_2" localSheetId="10">#REF!</definedName>
    <definedName name="_26Z_BAECDCB9_3EEB_4217_B35B_1C8089F9B5BB_.wvu.Rows_2" localSheetId="9">#REF!</definedName>
    <definedName name="_26Z_BAECDCB9_3EEB_4217_B35B_1C8089F9B5BB_.wvu.Rows_2" localSheetId="8">#REF!</definedName>
    <definedName name="_26Z_BAECDCB9_3EEB_4217_B35B_1C8089F9B5BB_.wvu.Rows_2" localSheetId="16">#REF!</definedName>
    <definedName name="_26Z_BAECDCB9_3EEB_4217_B35B_1C8089F9B5BB_.wvu.Rows_2" localSheetId="17">#REF!</definedName>
    <definedName name="_26Z_BAECDCB9_3EEB_4217_B35B_1C8089F9B5BB_.wvu.Rows_2" localSheetId="14">#REF!</definedName>
    <definedName name="_26Z_BAECDCB9_3EEB_4217_B35B_1C8089F9B5BB_.wvu.Rows_2" localSheetId="15">#REF!</definedName>
    <definedName name="_26Z_BAECDCB9_3EEB_4217_B35B_1C8089F9B5BB_.wvu.Rows_2" localSheetId="18">#REF!</definedName>
    <definedName name="_26Z_BAECDCB9_3EEB_4217_B35B_1C8089F9B5BB_.wvu.Rows_2" localSheetId="7">#REF!</definedName>
    <definedName name="_26Z_BAECDCB9_3EEB_4217_B35B_1C8089F9B5BB_.wvu.Rows_2" localSheetId="5">#REF!</definedName>
    <definedName name="_26Z_BAECDCB9_3EEB_4217_B35B_1C8089F9B5BB_.wvu.Rows_2" localSheetId="4">#REF!</definedName>
    <definedName name="_26Z_BAECDCB9_3EEB_4217_B35B_1C8089F9B5BB_.wvu.Rows_2">#REF!</definedName>
    <definedName name="_27Z_BAECDCB9_3EEB_4217_B35B_1C8089F9B5BB_.wvu.Rows_3" localSheetId="12">#REF!</definedName>
    <definedName name="_28Z_BAECDCB9_3EEB_4217_B35B_1C8089F9B5BB_.wvu.Rows_3" localSheetId="19">#REF!</definedName>
    <definedName name="_28Z_BAECDCB9_3EEB_4217_B35B_1C8089F9B5BB_.wvu.Rows_3" localSheetId="11">#REF!</definedName>
    <definedName name="_28Z_BAECDCB9_3EEB_4217_B35B_1C8089F9B5BB_.wvu.Rows_3" localSheetId="10">#REF!</definedName>
    <definedName name="_28Z_BAECDCB9_3EEB_4217_B35B_1C8089F9B5BB_.wvu.Rows_3" localSheetId="9">#REF!</definedName>
    <definedName name="_28Z_BAECDCB9_3EEB_4217_B35B_1C8089F9B5BB_.wvu.Rows_3" localSheetId="8">#REF!</definedName>
    <definedName name="_28Z_BAECDCB9_3EEB_4217_B35B_1C8089F9B5BB_.wvu.Rows_3" localSheetId="16">#REF!</definedName>
    <definedName name="_28Z_BAECDCB9_3EEB_4217_B35B_1C8089F9B5BB_.wvu.Rows_3" localSheetId="17">#REF!</definedName>
    <definedName name="_28Z_BAECDCB9_3EEB_4217_B35B_1C8089F9B5BB_.wvu.Rows_3" localSheetId="14">#REF!</definedName>
    <definedName name="_28Z_BAECDCB9_3EEB_4217_B35B_1C8089F9B5BB_.wvu.Rows_3" localSheetId="15">#REF!</definedName>
    <definedName name="_28Z_BAECDCB9_3EEB_4217_B35B_1C8089F9B5BB_.wvu.Rows_3" localSheetId="18">#REF!</definedName>
    <definedName name="_28Z_BAECDCB9_3EEB_4217_B35B_1C8089F9B5BB_.wvu.Rows_3" localSheetId="7">#REF!</definedName>
    <definedName name="_28Z_BAECDCB9_3EEB_4217_B35B_1C8089F9B5BB_.wvu.Rows_3" localSheetId="5">#REF!</definedName>
    <definedName name="_28Z_BAECDCB9_3EEB_4217_B35B_1C8089F9B5BB_.wvu.Rows_3" localSheetId="4">#REF!</definedName>
    <definedName name="_28Z_BAECDCB9_3EEB_4217_B35B_1C8089F9B5BB_.wvu.Rows_3">#REF!</definedName>
    <definedName name="_29Z_BAECDCB9_3EEB_4217_B35B_1C8089F9B5BB_.wvu.Rows_4" localSheetId="12">#REF!</definedName>
    <definedName name="_2Excel_BuiltIn_Print_Area_1" localSheetId="19">#REF!</definedName>
    <definedName name="_2Excel_BuiltIn_Print_Area_1" localSheetId="11">#REF!</definedName>
    <definedName name="_2Excel_BuiltIn_Print_Area_1" localSheetId="10">#REF!</definedName>
    <definedName name="_2Excel_BuiltIn_Print_Area_1" localSheetId="9">#REF!</definedName>
    <definedName name="_2Excel_BuiltIn_Print_Area_1" localSheetId="8">#REF!</definedName>
    <definedName name="_2Excel_BuiltIn_Print_Area_1" localSheetId="16">#REF!</definedName>
    <definedName name="_2Excel_BuiltIn_Print_Area_1" localSheetId="17">#REF!</definedName>
    <definedName name="_2Excel_BuiltIn_Print_Area_1" localSheetId="14">#REF!</definedName>
    <definedName name="_2Excel_BuiltIn_Print_Area_1" localSheetId="15">#REF!</definedName>
    <definedName name="_2Excel_BuiltIn_Print_Area_1" localSheetId="18">#REF!</definedName>
    <definedName name="_2Excel_BuiltIn_Print_Area_1" localSheetId="7">#REF!</definedName>
    <definedName name="_2Excel_BuiltIn_Print_Area_1" localSheetId="5">#REF!</definedName>
    <definedName name="_2Excel_BuiltIn_Print_Area_1" localSheetId="4">#REF!</definedName>
    <definedName name="_2Excel_BuiltIn_Print_Area_1">#REF!</definedName>
    <definedName name="_30Z_BAECDCB9_3EEB_4217_B35B_1C8089F9B5BB_.wvu.Rows_4" localSheetId="19">#REF!</definedName>
    <definedName name="_30Z_BAECDCB9_3EEB_4217_B35B_1C8089F9B5BB_.wvu.Rows_4" localSheetId="11">#REF!</definedName>
    <definedName name="_30Z_BAECDCB9_3EEB_4217_B35B_1C8089F9B5BB_.wvu.Rows_4" localSheetId="10">#REF!</definedName>
    <definedName name="_30Z_BAECDCB9_3EEB_4217_B35B_1C8089F9B5BB_.wvu.Rows_4" localSheetId="9">#REF!</definedName>
    <definedName name="_30Z_BAECDCB9_3EEB_4217_B35B_1C8089F9B5BB_.wvu.Rows_4" localSheetId="8">#REF!</definedName>
    <definedName name="_30Z_BAECDCB9_3EEB_4217_B35B_1C8089F9B5BB_.wvu.Rows_4" localSheetId="16">#REF!</definedName>
    <definedName name="_30Z_BAECDCB9_3EEB_4217_B35B_1C8089F9B5BB_.wvu.Rows_4" localSheetId="17">#REF!</definedName>
    <definedName name="_30Z_BAECDCB9_3EEB_4217_B35B_1C8089F9B5BB_.wvu.Rows_4" localSheetId="14">#REF!</definedName>
    <definedName name="_30Z_BAECDCB9_3EEB_4217_B35B_1C8089F9B5BB_.wvu.Rows_4" localSheetId="15">#REF!</definedName>
    <definedName name="_30Z_BAECDCB9_3EEB_4217_B35B_1C8089F9B5BB_.wvu.Rows_4" localSheetId="18">#REF!</definedName>
    <definedName name="_30Z_BAECDCB9_3EEB_4217_B35B_1C8089F9B5BB_.wvu.Rows_4" localSheetId="7">#REF!</definedName>
    <definedName name="_30Z_BAECDCB9_3EEB_4217_B35B_1C8089F9B5BB_.wvu.Rows_4" localSheetId="5">#REF!</definedName>
    <definedName name="_30Z_BAECDCB9_3EEB_4217_B35B_1C8089F9B5BB_.wvu.Rows_4" localSheetId="4">#REF!</definedName>
    <definedName name="_30Z_BAECDCB9_3EEB_4217_B35B_1C8089F9B5BB_.wvu.Rows_4">#REF!</definedName>
    <definedName name="_31Z_BAECDCB9_3EEB_4217_B35B_1C8089F9B5BB_.wvu.Rows_5" localSheetId="12">#REF!</definedName>
    <definedName name="_32Z_BAECDCB9_3EEB_4217_B35B_1C8089F9B5BB_.wvu.Rows_5" localSheetId="19">#REF!</definedName>
    <definedName name="_32Z_BAECDCB9_3EEB_4217_B35B_1C8089F9B5BB_.wvu.Rows_5" localSheetId="11">#REF!</definedName>
    <definedName name="_32Z_BAECDCB9_3EEB_4217_B35B_1C8089F9B5BB_.wvu.Rows_5" localSheetId="10">#REF!</definedName>
    <definedName name="_32Z_BAECDCB9_3EEB_4217_B35B_1C8089F9B5BB_.wvu.Rows_5" localSheetId="9">#REF!</definedName>
    <definedName name="_32Z_BAECDCB9_3EEB_4217_B35B_1C8089F9B5BB_.wvu.Rows_5" localSheetId="8">#REF!</definedName>
    <definedName name="_32Z_BAECDCB9_3EEB_4217_B35B_1C8089F9B5BB_.wvu.Rows_5" localSheetId="16">#REF!</definedName>
    <definedName name="_32Z_BAECDCB9_3EEB_4217_B35B_1C8089F9B5BB_.wvu.Rows_5" localSheetId="17">#REF!</definedName>
    <definedName name="_32Z_BAECDCB9_3EEB_4217_B35B_1C8089F9B5BB_.wvu.Rows_5" localSheetId="14">#REF!</definedName>
    <definedName name="_32Z_BAECDCB9_3EEB_4217_B35B_1C8089F9B5BB_.wvu.Rows_5" localSheetId="15">#REF!</definedName>
    <definedName name="_32Z_BAECDCB9_3EEB_4217_B35B_1C8089F9B5BB_.wvu.Rows_5" localSheetId="18">#REF!</definedName>
    <definedName name="_32Z_BAECDCB9_3EEB_4217_B35B_1C8089F9B5BB_.wvu.Rows_5" localSheetId="7">#REF!</definedName>
    <definedName name="_32Z_BAECDCB9_3EEB_4217_B35B_1C8089F9B5BB_.wvu.Rows_5" localSheetId="5">#REF!</definedName>
    <definedName name="_32Z_BAECDCB9_3EEB_4217_B35B_1C8089F9B5BB_.wvu.Rows_5" localSheetId="4">#REF!</definedName>
    <definedName name="_32Z_BAECDCB9_3EEB_4217_B35B_1C8089F9B5BB_.wvu.Rows_5">#REF!</definedName>
    <definedName name="_33Z_BAECDCB9_3EEB_4217_B35B_1C8089F9B5BB_.wvu.Rows_6" localSheetId="12">#REF!</definedName>
    <definedName name="_34Z_BAECDCB9_3EEB_4217_B35B_1C8089F9B5BB_.wvu.Rows_6" localSheetId="19">#REF!</definedName>
    <definedName name="_34Z_BAECDCB9_3EEB_4217_B35B_1C8089F9B5BB_.wvu.Rows_6" localSheetId="11">#REF!</definedName>
    <definedName name="_34Z_BAECDCB9_3EEB_4217_B35B_1C8089F9B5BB_.wvu.Rows_6" localSheetId="10">#REF!</definedName>
    <definedName name="_34Z_BAECDCB9_3EEB_4217_B35B_1C8089F9B5BB_.wvu.Rows_6" localSheetId="9">#REF!</definedName>
    <definedName name="_34Z_BAECDCB9_3EEB_4217_B35B_1C8089F9B5BB_.wvu.Rows_6" localSheetId="8">#REF!</definedName>
    <definedName name="_34Z_BAECDCB9_3EEB_4217_B35B_1C8089F9B5BB_.wvu.Rows_6" localSheetId="16">#REF!</definedName>
    <definedName name="_34Z_BAECDCB9_3EEB_4217_B35B_1C8089F9B5BB_.wvu.Rows_6" localSheetId="17">#REF!</definedName>
    <definedName name="_34Z_BAECDCB9_3EEB_4217_B35B_1C8089F9B5BB_.wvu.Rows_6" localSheetId="14">#REF!</definedName>
    <definedName name="_34Z_BAECDCB9_3EEB_4217_B35B_1C8089F9B5BB_.wvu.Rows_6" localSheetId="15">#REF!</definedName>
    <definedName name="_34Z_BAECDCB9_3EEB_4217_B35B_1C8089F9B5BB_.wvu.Rows_6" localSheetId="18">#REF!</definedName>
    <definedName name="_34Z_BAECDCB9_3EEB_4217_B35B_1C8089F9B5BB_.wvu.Rows_6" localSheetId="7">#REF!</definedName>
    <definedName name="_34Z_BAECDCB9_3EEB_4217_B35B_1C8089F9B5BB_.wvu.Rows_6" localSheetId="5">#REF!</definedName>
    <definedName name="_34Z_BAECDCB9_3EEB_4217_B35B_1C8089F9B5BB_.wvu.Rows_6" localSheetId="4">#REF!</definedName>
    <definedName name="_34Z_BAECDCB9_3EEB_4217_B35B_1C8089F9B5BB_.wvu.Rows_6">#REF!</definedName>
    <definedName name="_35Z_F809504A_1B3D_4948_A071_6AE5F7F97D89_.wvu.Cols_1" localSheetId="12">#REF!</definedName>
    <definedName name="_36Z_F809504A_1B3D_4948_A071_6AE5F7F97D89_.wvu.Cols_1" localSheetId="19">#REF!</definedName>
    <definedName name="_36Z_F809504A_1B3D_4948_A071_6AE5F7F97D89_.wvu.Cols_1" localSheetId="11">#REF!</definedName>
    <definedName name="_36Z_F809504A_1B3D_4948_A071_6AE5F7F97D89_.wvu.Cols_1" localSheetId="10">#REF!</definedName>
    <definedName name="_36Z_F809504A_1B3D_4948_A071_6AE5F7F97D89_.wvu.Cols_1" localSheetId="9">#REF!</definedName>
    <definedName name="_36Z_F809504A_1B3D_4948_A071_6AE5F7F97D89_.wvu.Cols_1" localSheetId="8">#REF!</definedName>
    <definedName name="_36Z_F809504A_1B3D_4948_A071_6AE5F7F97D89_.wvu.Cols_1" localSheetId="16">#REF!</definedName>
    <definedName name="_36Z_F809504A_1B3D_4948_A071_6AE5F7F97D89_.wvu.Cols_1" localSheetId="17">#REF!</definedName>
    <definedName name="_36Z_F809504A_1B3D_4948_A071_6AE5F7F97D89_.wvu.Cols_1" localSheetId="14">#REF!</definedName>
    <definedName name="_36Z_F809504A_1B3D_4948_A071_6AE5F7F97D89_.wvu.Cols_1" localSheetId="15">#REF!</definedName>
    <definedName name="_36Z_F809504A_1B3D_4948_A071_6AE5F7F97D89_.wvu.Cols_1" localSheetId="18">#REF!</definedName>
    <definedName name="_36Z_F809504A_1B3D_4948_A071_6AE5F7F97D89_.wvu.Cols_1" localSheetId="7">#REF!</definedName>
    <definedName name="_36Z_F809504A_1B3D_4948_A071_6AE5F7F97D89_.wvu.Cols_1" localSheetId="5">#REF!</definedName>
    <definedName name="_36Z_F809504A_1B3D_4948_A071_6AE5F7F97D89_.wvu.Cols_1" localSheetId="4">#REF!</definedName>
    <definedName name="_36Z_F809504A_1B3D_4948_A071_6AE5F7F97D89_.wvu.Cols_1">#REF!</definedName>
    <definedName name="_37Z_F809504A_1B3D_4948_A071_6AE5F7F97D89_.wvu.Cols_2" localSheetId="12">#REF!</definedName>
    <definedName name="_38Z_F809504A_1B3D_4948_A071_6AE5F7F97D89_.wvu.Cols_2" localSheetId="19">#REF!</definedName>
    <definedName name="_38Z_F809504A_1B3D_4948_A071_6AE5F7F97D89_.wvu.Cols_2" localSheetId="11">#REF!</definedName>
    <definedName name="_38Z_F809504A_1B3D_4948_A071_6AE5F7F97D89_.wvu.Cols_2" localSheetId="10">#REF!</definedName>
    <definedName name="_38Z_F809504A_1B3D_4948_A071_6AE5F7F97D89_.wvu.Cols_2" localSheetId="9">#REF!</definedName>
    <definedName name="_38Z_F809504A_1B3D_4948_A071_6AE5F7F97D89_.wvu.Cols_2" localSheetId="8">#REF!</definedName>
    <definedName name="_38Z_F809504A_1B3D_4948_A071_6AE5F7F97D89_.wvu.Cols_2" localSheetId="16">#REF!</definedName>
    <definedName name="_38Z_F809504A_1B3D_4948_A071_6AE5F7F97D89_.wvu.Cols_2" localSheetId="17">#REF!</definedName>
    <definedName name="_38Z_F809504A_1B3D_4948_A071_6AE5F7F97D89_.wvu.Cols_2" localSheetId="14">#REF!</definedName>
    <definedName name="_38Z_F809504A_1B3D_4948_A071_6AE5F7F97D89_.wvu.Cols_2" localSheetId="15">#REF!</definedName>
    <definedName name="_38Z_F809504A_1B3D_4948_A071_6AE5F7F97D89_.wvu.Cols_2" localSheetId="18">#REF!</definedName>
    <definedName name="_38Z_F809504A_1B3D_4948_A071_6AE5F7F97D89_.wvu.Cols_2" localSheetId="7">#REF!</definedName>
    <definedName name="_38Z_F809504A_1B3D_4948_A071_6AE5F7F97D89_.wvu.Cols_2" localSheetId="5">#REF!</definedName>
    <definedName name="_38Z_F809504A_1B3D_4948_A071_6AE5F7F97D89_.wvu.Cols_2" localSheetId="4">#REF!</definedName>
    <definedName name="_38Z_F809504A_1B3D_4948_A071_6AE5F7F97D89_.wvu.Cols_2">#REF!</definedName>
    <definedName name="_39Z_F809504A_1B3D_4948_A071_6AE5F7F97D89_.wvu.Rows_1" localSheetId="12">#REF!</definedName>
    <definedName name="_3Excel_BuiltIn_Print_Area_2" localSheetId="12">#REF!</definedName>
    <definedName name="_40Z_F809504A_1B3D_4948_A071_6AE5F7F97D89_.wvu.Rows_1" localSheetId="19">#REF!</definedName>
    <definedName name="_40Z_F809504A_1B3D_4948_A071_6AE5F7F97D89_.wvu.Rows_1" localSheetId="11">#REF!</definedName>
    <definedName name="_40Z_F809504A_1B3D_4948_A071_6AE5F7F97D89_.wvu.Rows_1" localSheetId="10">#REF!</definedName>
    <definedName name="_40Z_F809504A_1B3D_4948_A071_6AE5F7F97D89_.wvu.Rows_1" localSheetId="9">#REF!</definedName>
    <definedName name="_40Z_F809504A_1B3D_4948_A071_6AE5F7F97D89_.wvu.Rows_1" localSheetId="8">#REF!</definedName>
    <definedName name="_40Z_F809504A_1B3D_4948_A071_6AE5F7F97D89_.wvu.Rows_1" localSheetId="16">#REF!</definedName>
    <definedName name="_40Z_F809504A_1B3D_4948_A071_6AE5F7F97D89_.wvu.Rows_1" localSheetId="17">#REF!</definedName>
    <definedName name="_40Z_F809504A_1B3D_4948_A071_6AE5F7F97D89_.wvu.Rows_1" localSheetId="14">#REF!</definedName>
    <definedName name="_40Z_F809504A_1B3D_4948_A071_6AE5F7F97D89_.wvu.Rows_1" localSheetId="15">#REF!</definedName>
    <definedName name="_40Z_F809504A_1B3D_4948_A071_6AE5F7F97D89_.wvu.Rows_1" localSheetId="18">#REF!</definedName>
    <definedName name="_40Z_F809504A_1B3D_4948_A071_6AE5F7F97D89_.wvu.Rows_1" localSheetId="7">#REF!</definedName>
    <definedName name="_40Z_F809504A_1B3D_4948_A071_6AE5F7F97D89_.wvu.Rows_1" localSheetId="5">#REF!</definedName>
    <definedName name="_40Z_F809504A_1B3D_4948_A071_6AE5F7F97D89_.wvu.Rows_1" localSheetId="4">#REF!</definedName>
    <definedName name="_40Z_F809504A_1B3D_4948_A071_6AE5F7F97D89_.wvu.Rows_1">#REF!</definedName>
    <definedName name="_41Z_F809504A_1B3D_4948_A071_6AE5F7F97D89_.wvu.Rows_2" localSheetId="12">#REF!</definedName>
    <definedName name="_42Z_F809504A_1B3D_4948_A071_6AE5F7F97D89_.wvu.Rows_2" localSheetId="19">#REF!</definedName>
    <definedName name="_42Z_F809504A_1B3D_4948_A071_6AE5F7F97D89_.wvu.Rows_2" localSheetId="11">#REF!</definedName>
    <definedName name="_42Z_F809504A_1B3D_4948_A071_6AE5F7F97D89_.wvu.Rows_2" localSheetId="10">#REF!</definedName>
    <definedName name="_42Z_F809504A_1B3D_4948_A071_6AE5F7F97D89_.wvu.Rows_2" localSheetId="9">#REF!</definedName>
    <definedName name="_42Z_F809504A_1B3D_4948_A071_6AE5F7F97D89_.wvu.Rows_2" localSheetId="8">#REF!</definedName>
    <definedName name="_42Z_F809504A_1B3D_4948_A071_6AE5F7F97D89_.wvu.Rows_2" localSheetId="16">#REF!</definedName>
    <definedName name="_42Z_F809504A_1B3D_4948_A071_6AE5F7F97D89_.wvu.Rows_2" localSheetId="17">#REF!</definedName>
    <definedName name="_42Z_F809504A_1B3D_4948_A071_6AE5F7F97D89_.wvu.Rows_2" localSheetId="14">#REF!</definedName>
    <definedName name="_42Z_F809504A_1B3D_4948_A071_6AE5F7F97D89_.wvu.Rows_2" localSheetId="15">#REF!</definedName>
    <definedName name="_42Z_F809504A_1B3D_4948_A071_6AE5F7F97D89_.wvu.Rows_2" localSheetId="18">#REF!</definedName>
    <definedName name="_42Z_F809504A_1B3D_4948_A071_6AE5F7F97D89_.wvu.Rows_2" localSheetId="7">#REF!</definedName>
    <definedName name="_42Z_F809504A_1B3D_4948_A071_6AE5F7F97D89_.wvu.Rows_2" localSheetId="5">#REF!</definedName>
    <definedName name="_42Z_F809504A_1B3D_4948_A071_6AE5F7F97D89_.wvu.Rows_2" localSheetId="4">#REF!</definedName>
    <definedName name="_42Z_F809504A_1B3D_4948_A071_6AE5F7F97D89_.wvu.Rows_2">#REF!</definedName>
    <definedName name="_43Z_F809504A_1B3D_4948_A071_6AE5F7F97D89_.wvu.Rows_3" localSheetId="12">#REF!</definedName>
    <definedName name="_44Z_F809504A_1B3D_4948_A071_6AE5F7F97D89_.wvu.Rows_3" localSheetId="19">#REF!</definedName>
    <definedName name="_44Z_F809504A_1B3D_4948_A071_6AE5F7F97D89_.wvu.Rows_3" localSheetId="11">#REF!</definedName>
    <definedName name="_44Z_F809504A_1B3D_4948_A071_6AE5F7F97D89_.wvu.Rows_3" localSheetId="10">#REF!</definedName>
    <definedName name="_44Z_F809504A_1B3D_4948_A071_6AE5F7F97D89_.wvu.Rows_3" localSheetId="9">#REF!</definedName>
    <definedName name="_44Z_F809504A_1B3D_4948_A071_6AE5F7F97D89_.wvu.Rows_3" localSheetId="8">#REF!</definedName>
    <definedName name="_44Z_F809504A_1B3D_4948_A071_6AE5F7F97D89_.wvu.Rows_3" localSheetId="16">#REF!</definedName>
    <definedName name="_44Z_F809504A_1B3D_4948_A071_6AE5F7F97D89_.wvu.Rows_3" localSheetId="17">#REF!</definedName>
    <definedName name="_44Z_F809504A_1B3D_4948_A071_6AE5F7F97D89_.wvu.Rows_3" localSheetId="14">#REF!</definedName>
    <definedName name="_44Z_F809504A_1B3D_4948_A071_6AE5F7F97D89_.wvu.Rows_3" localSheetId="15">#REF!</definedName>
    <definedName name="_44Z_F809504A_1B3D_4948_A071_6AE5F7F97D89_.wvu.Rows_3" localSheetId="18">#REF!</definedName>
    <definedName name="_44Z_F809504A_1B3D_4948_A071_6AE5F7F97D89_.wvu.Rows_3" localSheetId="7">#REF!</definedName>
    <definedName name="_44Z_F809504A_1B3D_4948_A071_6AE5F7F97D89_.wvu.Rows_3" localSheetId="5">#REF!</definedName>
    <definedName name="_44Z_F809504A_1B3D_4948_A071_6AE5F7F97D89_.wvu.Rows_3" localSheetId="4">#REF!</definedName>
    <definedName name="_44Z_F809504A_1B3D_4948_A071_6AE5F7F97D89_.wvu.Rows_3">#REF!</definedName>
    <definedName name="_45Z_F809504A_1B3D_4948_A071_6AE5F7F97D89_.wvu.Rows_4" localSheetId="12">#REF!</definedName>
    <definedName name="_46Z_F809504A_1B3D_4948_A071_6AE5F7F97D89_.wvu.Rows_4" localSheetId="19">#REF!</definedName>
    <definedName name="_46Z_F809504A_1B3D_4948_A071_6AE5F7F97D89_.wvu.Rows_4" localSheetId="11">#REF!</definedName>
    <definedName name="_46Z_F809504A_1B3D_4948_A071_6AE5F7F97D89_.wvu.Rows_4" localSheetId="10">#REF!</definedName>
    <definedName name="_46Z_F809504A_1B3D_4948_A071_6AE5F7F97D89_.wvu.Rows_4" localSheetId="9">#REF!</definedName>
    <definedName name="_46Z_F809504A_1B3D_4948_A071_6AE5F7F97D89_.wvu.Rows_4" localSheetId="8">#REF!</definedName>
    <definedName name="_46Z_F809504A_1B3D_4948_A071_6AE5F7F97D89_.wvu.Rows_4" localSheetId="16">#REF!</definedName>
    <definedName name="_46Z_F809504A_1B3D_4948_A071_6AE5F7F97D89_.wvu.Rows_4" localSheetId="17">#REF!</definedName>
    <definedName name="_46Z_F809504A_1B3D_4948_A071_6AE5F7F97D89_.wvu.Rows_4" localSheetId="14">#REF!</definedName>
    <definedName name="_46Z_F809504A_1B3D_4948_A071_6AE5F7F97D89_.wvu.Rows_4" localSheetId="15">#REF!</definedName>
    <definedName name="_46Z_F809504A_1B3D_4948_A071_6AE5F7F97D89_.wvu.Rows_4" localSheetId="18">#REF!</definedName>
    <definedName name="_46Z_F809504A_1B3D_4948_A071_6AE5F7F97D89_.wvu.Rows_4" localSheetId="7">#REF!</definedName>
    <definedName name="_46Z_F809504A_1B3D_4948_A071_6AE5F7F97D89_.wvu.Rows_4" localSheetId="5">#REF!</definedName>
    <definedName name="_46Z_F809504A_1B3D_4948_A071_6AE5F7F97D89_.wvu.Rows_4" localSheetId="4">#REF!</definedName>
    <definedName name="_46Z_F809504A_1B3D_4948_A071_6AE5F7F97D89_.wvu.Rows_4">#REF!</definedName>
    <definedName name="_47Z_F809504A_1B3D_4948_A071_6AE5F7F97D89_.wvu.Rows_5" localSheetId="12">#REF!</definedName>
    <definedName name="_48Z_F809504A_1B3D_4948_A071_6AE5F7F97D89_.wvu.Rows_5" localSheetId="19">#REF!</definedName>
    <definedName name="_48Z_F809504A_1B3D_4948_A071_6AE5F7F97D89_.wvu.Rows_5" localSheetId="11">#REF!</definedName>
    <definedName name="_48Z_F809504A_1B3D_4948_A071_6AE5F7F97D89_.wvu.Rows_5" localSheetId="10">#REF!</definedName>
    <definedName name="_48Z_F809504A_1B3D_4948_A071_6AE5F7F97D89_.wvu.Rows_5" localSheetId="9">#REF!</definedName>
    <definedName name="_48Z_F809504A_1B3D_4948_A071_6AE5F7F97D89_.wvu.Rows_5" localSheetId="8">#REF!</definedName>
    <definedName name="_48Z_F809504A_1B3D_4948_A071_6AE5F7F97D89_.wvu.Rows_5" localSheetId="16">#REF!</definedName>
    <definedName name="_48Z_F809504A_1B3D_4948_A071_6AE5F7F97D89_.wvu.Rows_5" localSheetId="17">#REF!</definedName>
    <definedName name="_48Z_F809504A_1B3D_4948_A071_6AE5F7F97D89_.wvu.Rows_5" localSheetId="14">#REF!</definedName>
    <definedName name="_48Z_F809504A_1B3D_4948_A071_6AE5F7F97D89_.wvu.Rows_5" localSheetId="15">#REF!</definedName>
    <definedName name="_48Z_F809504A_1B3D_4948_A071_6AE5F7F97D89_.wvu.Rows_5" localSheetId="18">#REF!</definedName>
    <definedName name="_48Z_F809504A_1B3D_4948_A071_6AE5F7F97D89_.wvu.Rows_5" localSheetId="7">#REF!</definedName>
    <definedName name="_48Z_F809504A_1B3D_4948_A071_6AE5F7F97D89_.wvu.Rows_5" localSheetId="5">#REF!</definedName>
    <definedName name="_48Z_F809504A_1B3D_4948_A071_6AE5F7F97D89_.wvu.Rows_5" localSheetId="4">#REF!</definedName>
    <definedName name="_48Z_F809504A_1B3D_4948_A071_6AE5F7F97D89_.wvu.Rows_5">#REF!</definedName>
    <definedName name="_49Z_F809504A_1B3D_4948_A071_6AE5F7F97D89_.wvu.Rows_6" localSheetId="12">#REF!</definedName>
    <definedName name="_4Excel_BuiltIn_Print_Area_2" localSheetId="19">#REF!</definedName>
    <definedName name="_4Excel_BuiltIn_Print_Area_2" localSheetId="11">#REF!</definedName>
    <definedName name="_4Excel_BuiltIn_Print_Area_2" localSheetId="10">#REF!</definedName>
    <definedName name="_4Excel_BuiltIn_Print_Area_2" localSheetId="9">#REF!</definedName>
    <definedName name="_4Excel_BuiltIn_Print_Area_2" localSheetId="8">#REF!</definedName>
    <definedName name="_4Excel_BuiltIn_Print_Area_2" localSheetId="16">#REF!</definedName>
    <definedName name="_4Excel_BuiltIn_Print_Area_2" localSheetId="17">#REF!</definedName>
    <definedName name="_4Excel_BuiltIn_Print_Area_2" localSheetId="14">#REF!</definedName>
    <definedName name="_4Excel_BuiltIn_Print_Area_2" localSheetId="15">#REF!</definedName>
    <definedName name="_4Excel_BuiltIn_Print_Area_2" localSheetId="18">#REF!</definedName>
    <definedName name="_4Excel_BuiltIn_Print_Area_2" localSheetId="7">#REF!</definedName>
    <definedName name="_4Excel_BuiltIn_Print_Area_2" localSheetId="5">#REF!</definedName>
    <definedName name="_4Excel_BuiltIn_Print_Area_2" localSheetId="4">#REF!</definedName>
    <definedName name="_4Excel_BuiltIn_Print_Area_2">#REF!</definedName>
    <definedName name="_50Z_F809504A_1B3D_4948_A071_6AE5F7F97D89_.wvu.Rows_6" localSheetId="19">#REF!</definedName>
    <definedName name="_50Z_F809504A_1B3D_4948_A071_6AE5F7F97D89_.wvu.Rows_6" localSheetId="11">#REF!</definedName>
    <definedName name="_50Z_F809504A_1B3D_4948_A071_6AE5F7F97D89_.wvu.Rows_6" localSheetId="10">#REF!</definedName>
    <definedName name="_50Z_F809504A_1B3D_4948_A071_6AE5F7F97D89_.wvu.Rows_6" localSheetId="9">#REF!</definedName>
    <definedName name="_50Z_F809504A_1B3D_4948_A071_6AE5F7F97D89_.wvu.Rows_6" localSheetId="8">#REF!</definedName>
    <definedName name="_50Z_F809504A_1B3D_4948_A071_6AE5F7F97D89_.wvu.Rows_6" localSheetId="16">#REF!</definedName>
    <definedName name="_50Z_F809504A_1B3D_4948_A071_6AE5F7F97D89_.wvu.Rows_6" localSheetId="17">#REF!</definedName>
    <definedName name="_50Z_F809504A_1B3D_4948_A071_6AE5F7F97D89_.wvu.Rows_6" localSheetId="14">#REF!</definedName>
    <definedName name="_50Z_F809504A_1B3D_4948_A071_6AE5F7F97D89_.wvu.Rows_6" localSheetId="15">#REF!</definedName>
    <definedName name="_50Z_F809504A_1B3D_4948_A071_6AE5F7F97D89_.wvu.Rows_6" localSheetId="18">#REF!</definedName>
    <definedName name="_50Z_F809504A_1B3D_4948_A071_6AE5F7F97D89_.wvu.Rows_6" localSheetId="7">#REF!</definedName>
    <definedName name="_50Z_F809504A_1B3D_4948_A071_6AE5F7F97D89_.wvu.Rows_6" localSheetId="5">#REF!</definedName>
    <definedName name="_50Z_F809504A_1B3D_4948_A071_6AE5F7F97D89_.wvu.Rows_6" localSheetId="4">#REF!</definedName>
    <definedName name="_50Z_F809504A_1B3D_4948_A071_6AE5F7F97D89_.wvu.Rows_6">#REF!</definedName>
    <definedName name="_5Z_431ADE6F_9C87_431C_B4A0_B27D4A052270_.wvu.Cols_1" localSheetId="12">#REF!</definedName>
    <definedName name="_6Z_431ADE6F_9C87_431C_B4A0_B27D4A052270_.wvu.Cols_1" localSheetId="19">#REF!</definedName>
    <definedName name="_6Z_431ADE6F_9C87_431C_B4A0_B27D4A052270_.wvu.Cols_1" localSheetId="11">#REF!</definedName>
    <definedName name="_6Z_431ADE6F_9C87_431C_B4A0_B27D4A052270_.wvu.Cols_1" localSheetId="10">#REF!</definedName>
    <definedName name="_6Z_431ADE6F_9C87_431C_B4A0_B27D4A052270_.wvu.Cols_1" localSheetId="9">#REF!</definedName>
    <definedName name="_6Z_431ADE6F_9C87_431C_B4A0_B27D4A052270_.wvu.Cols_1" localSheetId="8">#REF!</definedName>
    <definedName name="_6Z_431ADE6F_9C87_431C_B4A0_B27D4A052270_.wvu.Cols_1" localSheetId="16">#REF!</definedName>
    <definedName name="_6Z_431ADE6F_9C87_431C_B4A0_B27D4A052270_.wvu.Cols_1" localSheetId="17">#REF!</definedName>
    <definedName name="_6Z_431ADE6F_9C87_431C_B4A0_B27D4A052270_.wvu.Cols_1" localSheetId="14">#REF!</definedName>
    <definedName name="_6Z_431ADE6F_9C87_431C_B4A0_B27D4A052270_.wvu.Cols_1" localSheetId="15">#REF!</definedName>
    <definedName name="_6Z_431ADE6F_9C87_431C_B4A0_B27D4A052270_.wvu.Cols_1" localSheetId="18">#REF!</definedName>
    <definedName name="_6Z_431ADE6F_9C87_431C_B4A0_B27D4A052270_.wvu.Cols_1" localSheetId="7">#REF!</definedName>
    <definedName name="_6Z_431ADE6F_9C87_431C_B4A0_B27D4A052270_.wvu.Cols_1" localSheetId="5">#REF!</definedName>
    <definedName name="_6Z_431ADE6F_9C87_431C_B4A0_B27D4A052270_.wvu.Cols_1" localSheetId="4">#REF!</definedName>
    <definedName name="_6Z_431ADE6F_9C87_431C_B4A0_B27D4A052270_.wvu.Cols_1">#REF!</definedName>
    <definedName name="_7Z_431ADE6F_9C87_431C_B4A0_B27D4A052270_.wvu.Cols_2" localSheetId="12">#REF!</definedName>
    <definedName name="_8Z_431ADE6F_9C87_431C_B4A0_B27D4A052270_.wvu.Cols_2" localSheetId="19">#REF!</definedName>
    <definedName name="_8Z_431ADE6F_9C87_431C_B4A0_B27D4A052270_.wvu.Cols_2" localSheetId="11">#REF!</definedName>
    <definedName name="_8Z_431ADE6F_9C87_431C_B4A0_B27D4A052270_.wvu.Cols_2" localSheetId="10">#REF!</definedName>
    <definedName name="_8Z_431ADE6F_9C87_431C_B4A0_B27D4A052270_.wvu.Cols_2" localSheetId="9">#REF!</definedName>
    <definedName name="_8Z_431ADE6F_9C87_431C_B4A0_B27D4A052270_.wvu.Cols_2" localSheetId="8">#REF!</definedName>
    <definedName name="_8Z_431ADE6F_9C87_431C_B4A0_B27D4A052270_.wvu.Cols_2" localSheetId="16">#REF!</definedName>
    <definedName name="_8Z_431ADE6F_9C87_431C_B4A0_B27D4A052270_.wvu.Cols_2" localSheetId="17">#REF!</definedName>
    <definedName name="_8Z_431ADE6F_9C87_431C_B4A0_B27D4A052270_.wvu.Cols_2" localSheetId="14">#REF!</definedName>
    <definedName name="_8Z_431ADE6F_9C87_431C_B4A0_B27D4A052270_.wvu.Cols_2" localSheetId="15">#REF!</definedName>
    <definedName name="_8Z_431ADE6F_9C87_431C_B4A0_B27D4A052270_.wvu.Cols_2" localSheetId="18">#REF!</definedName>
    <definedName name="_8Z_431ADE6F_9C87_431C_B4A0_B27D4A052270_.wvu.Cols_2" localSheetId="7">#REF!</definedName>
    <definedName name="_8Z_431ADE6F_9C87_431C_B4A0_B27D4A052270_.wvu.Cols_2" localSheetId="5">#REF!</definedName>
    <definedName name="_8Z_431ADE6F_9C87_431C_B4A0_B27D4A052270_.wvu.Cols_2" localSheetId="4">#REF!</definedName>
    <definedName name="_8Z_431ADE6F_9C87_431C_B4A0_B27D4A052270_.wvu.Cols_2">#REF!</definedName>
    <definedName name="_9Z_431ADE6F_9C87_431C_B4A0_B27D4A052270_.wvu.Rows_1" localSheetId="12">#REF!</definedName>
    <definedName name="_Order1" hidden="1">255</definedName>
    <definedName name="_xlnm._FilterDatabase" localSheetId="19" hidden="1">'-д'!$A$7:$K$7</definedName>
    <definedName name="_xlnm._FilterDatabase" localSheetId="11" hidden="1">'Д 13'!$A$10:$N$17</definedName>
    <definedName name="_xlnm._FilterDatabase" localSheetId="10" hidden="1">'Д 15'!$A$10:$N$32</definedName>
    <definedName name="_xlnm._FilterDatabase" localSheetId="9" hidden="1">'Д 17'!$B$10:$M$48</definedName>
    <definedName name="_xlnm._FilterDatabase" localSheetId="8" hidden="1">'Д 19'!$A$10:$N$79</definedName>
    <definedName name="_xlnm._FilterDatabase" localSheetId="16" hidden="1">'-ж'!$B$7:$Y$7</definedName>
    <definedName name="_xlnm._FilterDatabase" localSheetId="2" hidden="1">'Ж '!$A$10:$X$50</definedName>
    <definedName name="_xlnm._FilterDatabase" localSheetId="17" hidden="1">'-жм'!$B$7:$O$7</definedName>
    <definedName name="_xlnm._FilterDatabase" localSheetId="3" hidden="1">ЖМикст!$A$10:$N$10</definedName>
    <definedName name="_xlnm._FilterDatabase" localSheetId="0" hidden="1">М!$A$10:$N$10</definedName>
    <definedName name="_xlnm._FilterDatabase" localSheetId="14" hidden="1">'-м'!$A$7:$M$7</definedName>
    <definedName name="_xlnm._FilterDatabase" localSheetId="15" hidden="1">'-мм'!$B$7:$O$7</definedName>
    <definedName name="_xlnm._FilterDatabase" localSheetId="1" hidden="1">'ММикст '!$A$10:$Q$10</definedName>
    <definedName name="_xlnm._FilterDatabase" localSheetId="12" hidden="1">'Учтенные турниры'!$A$4:$K$4</definedName>
    <definedName name="_xlnm._FilterDatabase" localSheetId="18" hidden="1">'-ю'!$B$7:$O$7</definedName>
    <definedName name="_xlnm._FilterDatabase" localSheetId="7" hidden="1">'Ю 13'!$A$10:$N$12</definedName>
    <definedName name="_xlnm._FilterDatabase" localSheetId="6" hidden="1">'Ю 15'!$A$10:$N$18</definedName>
    <definedName name="_xlnm._FilterDatabase" localSheetId="5" hidden="1">'Ю 17'!$B$10:$N$35</definedName>
    <definedName name="_xlnm._FilterDatabase" localSheetId="4" hidden="1">'Ю 19'!$A$10:$N$63</definedName>
    <definedName name="adr" localSheetId="19">'[2]ТаблицаОлимп (Микст)'!#REF!</definedName>
    <definedName name="adr" localSheetId="11">'[3]ТаблицаОлимп (Микст)'!#REF!</definedName>
    <definedName name="adr" localSheetId="10">'[3]ТаблицаОлимп (Микст)'!#REF!</definedName>
    <definedName name="adr" localSheetId="9">'[3]ТаблицаОлимп (Микст)'!#REF!</definedName>
    <definedName name="adr" localSheetId="8">'[3]ТаблицаОлимп (Микст)'!#REF!</definedName>
    <definedName name="adr" localSheetId="16">'[2]ТаблицаОлимп (Микст)'!#REF!</definedName>
    <definedName name="adr" localSheetId="17">'[2]ТаблицаОлимп (Микст)'!#REF!</definedName>
    <definedName name="adr" localSheetId="14">'[2]ТаблицаОлимп (Микст)'!#REF!</definedName>
    <definedName name="adr" localSheetId="15">'[2]ТаблицаОлимп (Микст)'!#REF!</definedName>
    <definedName name="adr" localSheetId="18">'[2]ТаблицаОлимп (Микст)'!#REF!</definedName>
    <definedName name="adr" localSheetId="7">'[3]ТаблицаОлимп (Микст)'!#REF!</definedName>
    <definedName name="adr" localSheetId="5">'[3]ТаблицаОлимп (Микст)'!#REF!</definedName>
    <definedName name="adr" localSheetId="4">'[3]ТаблицаОлимп (Микст)'!#REF!</definedName>
    <definedName name="adr">'[2]ТаблицаОлимп (Микст)'!#REF!</definedName>
    <definedName name="asdf" localSheetId="19">#REF!</definedName>
    <definedName name="asdf" localSheetId="11">#REF!</definedName>
    <definedName name="asdf" localSheetId="10">#REF!</definedName>
    <definedName name="asdf" localSheetId="9">#REF!</definedName>
    <definedName name="asdf" localSheetId="8">#REF!</definedName>
    <definedName name="asdf" localSheetId="16">#REF!</definedName>
    <definedName name="asdf" localSheetId="17">#REF!</definedName>
    <definedName name="asdf" localSheetId="14">#REF!</definedName>
    <definedName name="asdf" localSheetId="15">#REF!</definedName>
    <definedName name="asdf" localSheetId="18">#REF!</definedName>
    <definedName name="asdf" localSheetId="7">#REF!</definedName>
    <definedName name="asdf" localSheetId="5">#REF!</definedName>
    <definedName name="asdf" localSheetId="4">#REF!</definedName>
    <definedName name="asdf">#REF!</definedName>
    <definedName name="d" localSheetId="19">#REF!</definedName>
    <definedName name="d" localSheetId="11">#REF!</definedName>
    <definedName name="d" localSheetId="10">#REF!</definedName>
    <definedName name="d" localSheetId="9">#REF!</definedName>
    <definedName name="d" localSheetId="8">#REF!</definedName>
    <definedName name="d" localSheetId="16">#REF!</definedName>
    <definedName name="d" localSheetId="17">#REF!</definedName>
    <definedName name="d" localSheetId="14">#REF!</definedName>
    <definedName name="d" localSheetId="15">#REF!</definedName>
    <definedName name="d" localSheetId="12">#REF!</definedName>
    <definedName name="d" localSheetId="18">#REF!</definedName>
    <definedName name="d" localSheetId="7">#REF!</definedName>
    <definedName name="d" localSheetId="5">#REF!</definedName>
    <definedName name="d" localSheetId="4">#REF!</definedName>
    <definedName name="d">#REF!</definedName>
    <definedName name="daf" localSheetId="19">#REF!</definedName>
    <definedName name="daf" localSheetId="11">#REF!</definedName>
    <definedName name="daf" localSheetId="10">#REF!</definedName>
    <definedName name="daf" localSheetId="9">#REF!</definedName>
    <definedName name="daf" localSheetId="8">#REF!</definedName>
    <definedName name="daf" localSheetId="16">#REF!</definedName>
    <definedName name="daf" localSheetId="17">#REF!</definedName>
    <definedName name="daf" localSheetId="14">#REF!</definedName>
    <definedName name="daf" localSheetId="15">#REF!</definedName>
    <definedName name="daf" localSheetId="18">#REF!</definedName>
    <definedName name="daf" localSheetId="7">#REF!</definedName>
    <definedName name="daf" localSheetId="5">#REF!</definedName>
    <definedName name="daf" localSheetId="4">#REF!</definedName>
    <definedName name="daf">#REF!</definedName>
    <definedName name="dasd" localSheetId="19">#REF!</definedName>
    <definedName name="dasd" localSheetId="11">#REF!</definedName>
    <definedName name="dasd" localSheetId="10">#REF!</definedName>
    <definedName name="dasd" localSheetId="9">#REF!</definedName>
    <definedName name="dasd" localSheetId="8">#REF!</definedName>
    <definedName name="dasd" localSheetId="16">#REF!</definedName>
    <definedName name="dasd" localSheetId="17">#REF!</definedName>
    <definedName name="dasd" localSheetId="14">#REF!</definedName>
    <definedName name="dasd" localSheetId="15">#REF!</definedName>
    <definedName name="dasd" localSheetId="12">#REF!</definedName>
    <definedName name="dasd" localSheetId="18">#REF!</definedName>
    <definedName name="dasd" localSheetId="7">#REF!</definedName>
    <definedName name="dasd" localSheetId="5">#REF!</definedName>
    <definedName name="dasd" localSheetId="4">#REF!</definedName>
    <definedName name="dasd">#REF!</definedName>
    <definedName name="ddf" localSheetId="19">#REF!</definedName>
    <definedName name="ddf" localSheetId="11">#REF!</definedName>
    <definedName name="ddf" localSheetId="10">#REF!</definedName>
    <definedName name="ddf" localSheetId="9">#REF!</definedName>
    <definedName name="ddf" localSheetId="8">#REF!</definedName>
    <definedName name="ddf" localSheetId="16">#REF!</definedName>
    <definedName name="ddf" localSheetId="17">#REF!</definedName>
    <definedName name="ddf" localSheetId="14">#REF!</definedName>
    <definedName name="ddf" localSheetId="15">#REF!</definedName>
    <definedName name="ddf" localSheetId="18">#REF!</definedName>
    <definedName name="ddf" localSheetId="7">#REF!</definedName>
    <definedName name="ddf" localSheetId="5">#REF!</definedName>
    <definedName name="ddf" localSheetId="4">#REF!</definedName>
    <definedName name="ddf">#REF!</definedName>
    <definedName name="dfghtyr" localSheetId="19">#REF!</definedName>
    <definedName name="dfghtyr" localSheetId="11">#REF!</definedName>
    <definedName name="dfghtyr" localSheetId="10">#REF!</definedName>
    <definedName name="dfghtyr" localSheetId="9">#REF!</definedName>
    <definedName name="dfghtyr" localSheetId="8">#REF!</definedName>
    <definedName name="dfghtyr" localSheetId="16">#REF!</definedName>
    <definedName name="dfghtyr" localSheetId="17">#REF!</definedName>
    <definedName name="dfghtyr" localSheetId="14">#REF!</definedName>
    <definedName name="dfghtyr" localSheetId="15">#REF!</definedName>
    <definedName name="dfghtyr" localSheetId="18">#REF!</definedName>
    <definedName name="dfghtyr" localSheetId="7">#REF!</definedName>
    <definedName name="dfghtyr" localSheetId="5">#REF!</definedName>
    <definedName name="dfghtyr" localSheetId="4">#REF!</definedName>
    <definedName name="dfghtyr">#REF!</definedName>
    <definedName name="dwa" localSheetId="19">#REF!</definedName>
    <definedName name="dwa" localSheetId="11">#REF!</definedName>
    <definedName name="dwa" localSheetId="10">#REF!</definedName>
    <definedName name="dwa" localSheetId="9">#REF!</definedName>
    <definedName name="dwa" localSheetId="8">#REF!</definedName>
    <definedName name="dwa" localSheetId="16">#REF!</definedName>
    <definedName name="dwa" localSheetId="17">#REF!</definedName>
    <definedName name="dwa" localSheetId="14">#REF!</definedName>
    <definedName name="dwa" localSheetId="15">#REF!</definedName>
    <definedName name="dwa" localSheetId="12">#REF!</definedName>
    <definedName name="dwa" localSheetId="18">#REF!</definedName>
    <definedName name="dwa" localSheetId="7">#REF!</definedName>
    <definedName name="dwa" localSheetId="5">#REF!</definedName>
    <definedName name="dwa" localSheetId="4">#REF!</definedName>
    <definedName name="dwa">#REF!</definedName>
    <definedName name="dwd" localSheetId="19">#REF!</definedName>
    <definedName name="dwd" localSheetId="11">#REF!</definedName>
    <definedName name="dwd" localSheetId="10">#REF!</definedName>
    <definedName name="dwd" localSheetId="9">#REF!</definedName>
    <definedName name="dwd" localSheetId="8">#REF!</definedName>
    <definedName name="dwd" localSheetId="16">#REF!</definedName>
    <definedName name="dwd" localSheetId="17">#REF!</definedName>
    <definedName name="dwd" localSheetId="14">#REF!</definedName>
    <definedName name="dwd" localSheetId="15">#REF!</definedName>
    <definedName name="dwd" localSheetId="12">#REF!</definedName>
    <definedName name="dwd" localSheetId="18">#REF!</definedName>
    <definedName name="dwd" localSheetId="7">#REF!</definedName>
    <definedName name="dwd" localSheetId="5">#REF!</definedName>
    <definedName name="dwd" localSheetId="4">#REF!</definedName>
    <definedName name="dwd">#REF!</definedName>
    <definedName name="eqwe" localSheetId="19">#REF!</definedName>
    <definedName name="eqwe" localSheetId="11">#REF!</definedName>
    <definedName name="eqwe" localSheetId="10">#REF!</definedName>
    <definedName name="eqwe" localSheetId="9">#REF!</definedName>
    <definedName name="eqwe" localSheetId="8">#REF!</definedName>
    <definedName name="eqwe" localSheetId="16">#REF!</definedName>
    <definedName name="eqwe" localSheetId="17">#REF!</definedName>
    <definedName name="eqwe" localSheetId="14">#REF!</definedName>
    <definedName name="eqwe" localSheetId="15">#REF!</definedName>
    <definedName name="eqwe" localSheetId="12">#REF!</definedName>
    <definedName name="eqwe" localSheetId="18">#REF!</definedName>
    <definedName name="eqwe" localSheetId="7">#REF!</definedName>
    <definedName name="eqwe" localSheetId="5">#REF!</definedName>
    <definedName name="eqwe" localSheetId="4">#REF!</definedName>
    <definedName name="eqwe">#REF!</definedName>
    <definedName name="erw" localSheetId="19">#REF!</definedName>
    <definedName name="erw" localSheetId="11">#REF!</definedName>
    <definedName name="erw" localSheetId="10">#REF!</definedName>
    <definedName name="erw" localSheetId="9">#REF!</definedName>
    <definedName name="erw" localSheetId="8">#REF!</definedName>
    <definedName name="erw" localSheetId="16">#REF!</definedName>
    <definedName name="erw" localSheetId="17">#REF!</definedName>
    <definedName name="erw" localSheetId="14">#REF!</definedName>
    <definedName name="erw" localSheetId="15">#REF!</definedName>
    <definedName name="erw" localSheetId="18">#REF!</definedName>
    <definedName name="erw" localSheetId="7">#REF!</definedName>
    <definedName name="erw" localSheetId="5">#REF!</definedName>
    <definedName name="erw" localSheetId="4">#REF!</definedName>
    <definedName name="erw">#REF!</definedName>
    <definedName name="ewfr" localSheetId="19">#REF!</definedName>
    <definedName name="ewfr" localSheetId="11">#REF!</definedName>
    <definedName name="ewfr" localSheetId="10">#REF!</definedName>
    <definedName name="ewfr" localSheetId="9">#REF!</definedName>
    <definedName name="ewfr" localSheetId="8">#REF!</definedName>
    <definedName name="ewfr" localSheetId="16">#REF!</definedName>
    <definedName name="ewfr" localSheetId="17">#REF!</definedName>
    <definedName name="ewfr" localSheetId="14">#REF!</definedName>
    <definedName name="ewfr" localSheetId="15">#REF!</definedName>
    <definedName name="ewfr" localSheetId="18">#REF!</definedName>
    <definedName name="ewfr" localSheetId="7">#REF!</definedName>
    <definedName name="ewfr" localSheetId="5">#REF!</definedName>
    <definedName name="ewfr" localSheetId="4">#REF!</definedName>
    <definedName name="ewfr">#REF!</definedName>
    <definedName name="Excel_BuiltIn_Print_Area_1" localSheetId="19">#REF!</definedName>
    <definedName name="Excel_BuiltIn_Print_Area_1" localSheetId="11">#REF!</definedName>
    <definedName name="Excel_BuiltIn_Print_Area_1" localSheetId="10">#REF!</definedName>
    <definedName name="Excel_BuiltIn_Print_Area_1" localSheetId="9">#REF!</definedName>
    <definedName name="Excel_BuiltIn_Print_Area_1" localSheetId="8">#REF!</definedName>
    <definedName name="Excel_BuiltIn_Print_Area_1" localSheetId="16">#REF!</definedName>
    <definedName name="Excel_BuiltIn_Print_Area_1" localSheetId="17">#REF!</definedName>
    <definedName name="Excel_BuiltIn_Print_Area_1" localSheetId="14">#REF!</definedName>
    <definedName name="Excel_BuiltIn_Print_Area_1" localSheetId="15">#REF!</definedName>
    <definedName name="Excel_BuiltIn_Print_Area_1" localSheetId="12">#REF!</definedName>
    <definedName name="Excel_BuiltIn_Print_Area_1" localSheetId="18">#REF!</definedName>
    <definedName name="Excel_BuiltIn_Print_Area_1" localSheetId="7">#REF!</definedName>
    <definedName name="Excel_BuiltIn_Print_Area_1" localSheetId="5">#REF!</definedName>
    <definedName name="Excel_BuiltIn_Print_Area_1" localSheetId="4">#REF!</definedName>
    <definedName name="Excel_BuiltIn_Print_Area_1">#REF!</definedName>
    <definedName name="Excel_BuiltIn_Print_Area_2" localSheetId="19">#REF!</definedName>
    <definedName name="Excel_BuiltIn_Print_Area_2" localSheetId="11">#REF!</definedName>
    <definedName name="Excel_BuiltIn_Print_Area_2" localSheetId="10">#REF!</definedName>
    <definedName name="Excel_BuiltIn_Print_Area_2" localSheetId="9">#REF!</definedName>
    <definedName name="Excel_BuiltIn_Print_Area_2" localSheetId="8">#REF!</definedName>
    <definedName name="Excel_BuiltIn_Print_Area_2" localSheetId="16">#REF!</definedName>
    <definedName name="Excel_BuiltIn_Print_Area_2" localSheetId="17">#REF!</definedName>
    <definedName name="Excel_BuiltIn_Print_Area_2" localSheetId="14">#REF!</definedName>
    <definedName name="Excel_BuiltIn_Print_Area_2" localSheetId="15">#REF!</definedName>
    <definedName name="Excel_BuiltIn_Print_Area_2" localSheetId="12">#REF!</definedName>
    <definedName name="Excel_BuiltIn_Print_Area_2" localSheetId="18">#REF!</definedName>
    <definedName name="Excel_BuiltIn_Print_Area_2" localSheetId="7">#REF!</definedName>
    <definedName name="Excel_BuiltIn_Print_Area_2" localSheetId="5">#REF!</definedName>
    <definedName name="Excel_BuiltIn_Print_Area_2" localSheetId="4">#REF!</definedName>
    <definedName name="Excel_BuiltIn_Print_Area_2">#REF!</definedName>
    <definedName name="Excel_BuiltIn_Print_Area_3" localSheetId="19">#REF!</definedName>
    <definedName name="Excel_BuiltIn_Print_Area_3" localSheetId="11">#REF!</definedName>
    <definedName name="Excel_BuiltIn_Print_Area_3" localSheetId="10">#REF!</definedName>
    <definedName name="Excel_BuiltIn_Print_Area_3" localSheetId="9">#REF!</definedName>
    <definedName name="Excel_BuiltIn_Print_Area_3" localSheetId="8">#REF!</definedName>
    <definedName name="Excel_BuiltIn_Print_Area_3" localSheetId="16">#REF!</definedName>
    <definedName name="Excel_BuiltIn_Print_Area_3" localSheetId="17">#REF!</definedName>
    <definedName name="Excel_BuiltIn_Print_Area_3" localSheetId="14">#REF!</definedName>
    <definedName name="Excel_BuiltIn_Print_Area_3" localSheetId="15">#REF!</definedName>
    <definedName name="Excel_BuiltIn_Print_Area_3" localSheetId="12">#REF!</definedName>
    <definedName name="Excel_BuiltIn_Print_Area_3" localSheetId="18">#REF!</definedName>
    <definedName name="Excel_BuiltIn_Print_Area_3" localSheetId="7">#REF!</definedName>
    <definedName name="Excel_BuiltIn_Print_Area_3" localSheetId="5">#REF!</definedName>
    <definedName name="Excel_BuiltIn_Print_Area_3" localSheetId="4">#REF!</definedName>
    <definedName name="Excel_BuiltIn_Print_Area_3">#REF!</definedName>
    <definedName name="Excel_BuiltIn_Print_Titles" localSheetId="19">#REF!</definedName>
    <definedName name="Excel_BuiltIn_Print_Titles" localSheetId="11">#REF!</definedName>
    <definedName name="Excel_BuiltIn_Print_Titles" localSheetId="10">#REF!</definedName>
    <definedName name="Excel_BuiltIn_Print_Titles" localSheetId="9">#REF!</definedName>
    <definedName name="Excel_BuiltIn_Print_Titles" localSheetId="8">#REF!</definedName>
    <definedName name="Excel_BuiltIn_Print_Titles" localSheetId="16">#REF!</definedName>
    <definedName name="Excel_BuiltIn_Print_Titles" localSheetId="17">#REF!</definedName>
    <definedName name="Excel_BuiltIn_Print_Titles" localSheetId="14">#REF!</definedName>
    <definedName name="Excel_BuiltIn_Print_Titles" localSheetId="15">#REF!</definedName>
    <definedName name="Excel_BuiltIn_Print_Titles" localSheetId="12">#REF!</definedName>
    <definedName name="Excel_BuiltIn_Print_Titles" localSheetId="18">#REF!</definedName>
    <definedName name="Excel_BuiltIn_Print_Titles" localSheetId="7">#REF!</definedName>
    <definedName name="Excel_BuiltIn_Print_Titles" localSheetId="5">#REF!</definedName>
    <definedName name="Excel_BuiltIn_Print_Titles" localSheetId="4">#REF!</definedName>
    <definedName name="Excel_BuiltIn_Print_Titles">#REF!</definedName>
    <definedName name="fd" localSheetId="19">#REF!</definedName>
    <definedName name="fd" localSheetId="11">#REF!</definedName>
    <definedName name="fd" localSheetId="10">#REF!</definedName>
    <definedName name="fd" localSheetId="9">#REF!</definedName>
    <definedName name="fd" localSheetId="8">#REF!</definedName>
    <definedName name="fd" localSheetId="16">#REF!</definedName>
    <definedName name="fd" localSheetId="17">#REF!</definedName>
    <definedName name="fd" localSheetId="14">#REF!</definedName>
    <definedName name="fd" localSheetId="15">#REF!</definedName>
    <definedName name="fd" localSheetId="18">#REF!</definedName>
    <definedName name="fd" localSheetId="7">#REF!</definedName>
    <definedName name="fd" localSheetId="5">#REF!</definedName>
    <definedName name="fd" localSheetId="4">#REF!</definedName>
    <definedName name="fd">#REF!</definedName>
    <definedName name="ffff" localSheetId="19">'[2]ТаблицаОлимп (Микст)'!#REF!</definedName>
    <definedName name="ffff" localSheetId="11">'[3]ТаблицаОлимп (Микст)'!#REF!</definedName>
    <definedName name="ffff" localSheetId="10">'[3]ТаблицаОлимп (Микст)'!#REF!</definedName>
    <definedName name="ffff" localSheetId="9">'[3]ТаблицаОлимп (Микст)'!#REF!</definedName>
    <definedName name="ffff" localSheetId="8">'[3]ТаблицаОлимп (Микст)'!#REF!</definedName>
    <definedName name="ffff" localSheetId="16">'[2]ТаблицаОлимп (Микст)'!#REF!</definedName>
    <definedName name="ffff" localSheetId="17">'[2]ТаблицаОлимп (Микст)'!#REF!</definedName>
    <definedName name="ffff" localSheetId="14">'[2]ТаблицаОлимп (Микст)'!#REF!</definedName>
    <definedName name="ffff" localSheetId="15">'[2]ТаблицаОлимп (Микст)'!#REF!</definedName>
    <definedName name="ffff" localSheetId="18">'[2]ТаблицаОлимп (Микст)'!#REF!</definedName>
    <definedName name="ffff" localSheetId="7">'[3]ТаблицаОлимп (Микст)'!#REF!</definedName>
    <definedName name="ffff" localSheetId="5">'[3]ТаблицаОлимп (Микст)'!#REF!</definedName>
    <definedName name="ffff" localSheetId="4">'[3]ТаблицаОлимп (Микст)'!#REF!</definedName>
    <definedName name="ffff">'[2]ТаблицаОлимп (Микст)'!#REF!</definedName>
    <definedName name="ghfj" localSheetId="19">'[2]ТаблицаОлимп (Микст)'!#REF!</definedName>
    <definedName name="ghfj" localSheetId="11">'[3]ТаблицаОлимп (Микст)'!#REF!</definedName>
    <definedName name="ghfj" localSheetId="10">'[3]ТаблицаОлимп (Микст)'!#REF!</definedName>
    <definedName name="ghfj" localSheetId="9">'[3]ТаблицаОлимп (Микст)'!#REF!</definedName>
    <definedName name="ghfj" localSheetId="8">'[3]ТаблицаОлимп (Микст)'!#REF!</definedName>
    <definedName name="ghfj" localSheetId="16">'[2]ТаблицаОлимп (Микст)'!#REF!</definedName>
    <definedName name="ghfj" localSheetId="17">'[2]ТаблицаОлимп (Микст)'!#REF!</definedName>
    <definedName name="ghfj" localSheetId="14">'[2]ТаблицаОлимп (Микст)'!#REF!</definedName>
    <definedName name="ghfj" localSheetId="15">'[2]ТаблицаОлимп (Микст)'!#REF!</definedName>
    <definedName name="ghfj" localSheetId="18">'[2]ТаблицаОлимп (Микст)'!#REF!</definedName>
    <definedName name="ghfj" localSheetId="7">'[3]ТаблицаОлимп (Микст)'!#REF!</definedName>
    <definedName name="ghfj" localSheetId="5">'[3]ТаблицаОлимп (Микст)'!#REF!</definedName>
    <definedName name="ghfj" localSheetId="4">'[3]ТаблицаОлимп (Микст)'!#REF!</definedName>
    <definedName name="ghfj">'[2]ТаблицаОлимп (Микст)'!#REF!</definedName>
    <definedName name="hhhh" localSheetId="19">#REF!</definedName>
    <definedName name="hhhh" localSheetId="11">#REF!</definedName>
    <definedName name="hhhh" localSheetId="10">#REF!</definedName>
    <definedName name="hhhh" localSheetId="9">#REF!</definedName>
    <definedName name="hhhh" localSheetId="8">#REF!</definedName>
    <definedName name="hhhh" localSheetId="16">#REF!</definedName>
    <definedName name="hhhh" localSheetId="17">#REF!</definedName>
    <definedName name="hhhh" localSheetId="14">#REF!</definedName>
    <definedName name="hhhh" localSheetId="15">#REF!</definedName>
    <definedName name="hhhh" localSheetId="18">#REF!</definedName>
    <definedName name="hhhh" localSheetId="7">#REF!</definedName>
    <definedName name="hhhh" localSheetId="5">#REF!</definedName>
    <definedName name="hhhh" localSheetId="4">#REF!</definedName>
    <definedName name="hhhh">#REF!</definedName>
    <definedName name="HTML_CodePage" hidden="1">1252</definedName>
    <definedName name="HTML_Description" hidden="1">""</definedName>
    <definedName name="HTML_Email" hidden="1">""</definedName>
    <definedName name="HTML_Header" hidden="1">""</definedName>
    <definedName name="HTML_LastUpdate" hidden="1">"7/31/2000"</definedName>
    <definedName name="HTML_LineAfter" hidden="1">FALSE</definedName>
    <definedName name="HTML_LineBefore" hidden="1">FALSE</definedName>
    <definedName name="HTML_Name" hidden="1">"tbarnes"</definedName>
    <definedName name="HTML_OBDlg2" hidden="1">TRUE</definedName>
    <definedName name="HTML_OBDlg4" hidden="1">TRUE</definedName>
    <definedName name="HTML_OS" hidden="1">0</definedName>
    <definedName name="HTML_PathFile" hidden="1">"C:\Documents and Settings\TBARNES\My Documents\HTML Stuff\Draw1.htm"</definedName>
    <definedName name="HTML_Title" hidden="1">""</definedName>
    <definedName name="k111kkk" localSheetId="19">[4]ТаблицаОлимп16!#REF!</definedName>
    <definedName name="k111kkk" localSheetId="11">[5]ТаблицаОлимп16!#REF!</definedName>
    <definedName name="k111kkk" localSheetId="10">[5]ТаблицаОлимп16!#REF!</definedName>
    <definedName name="k111kkk" localSheetId="9">[5]ТаблицаОлимп16!#REF!</definedName>
    <definedName name="k111kkk" localSheetId="8">[5]ТаблицаОлимп16!#REF!</definedName>
    <definedName name="k111kkk" localSheetId="16">[4]ТаблицаОлимп16!#REF!</definedName>
    <definedName name="k111kkk" localSheetId="17">[4]ТаблицаОлимп16!#REF!</definedName>
    <definedName name="k111kkk" localSheetId="14">[4]ТаблицаОлимп16!#REF!</definedName>
    <definedName name="k111kkk" localSheetId="15">[4]ТаблицаОлимп16!#REF!</definedName>
    <definedName name="k111kkk" localSheetId="18">[4]ТаблицаОлимп16!#REF!</definedName>
    <definedName name="k111kkk" localSheetId="7">[5]ТаблицаОлимп16!#REF!</definedName>
    <definedName name="k111kkk" localSheetId="5">[5]ТаблицаОлимп16!#REF!</definedName>
    <definedName name="k111kkk" localSheetId="4">[5]ТаблицаОлимп16!#REF!</definedName>
    <definedName name="k111kkk">[4]ТаблицаОлимп16!#REF!</definedName>
    <definedName name="kkk" localSheetId="19">#REF!</definedName>
    <definedName name="kkk" localSheetId="11">#REF!</definedName>
    <definedName name="kkk" localSheetId="10">#REF!</definedName>
    <definedName name="kkk" localSheetId="9">#REF!</definedName>
    <definedName name="kkk" localSheetId="8">#REF!</definedName>
    <definedName name="kkk" localSheetId="16">#REF!</definedName>
    <definedName name="kkk" localSheetId="17">#REF!</definedName>
    <definedName name="kkk" localSheetId="14">#REF!</definedName>
    <definedName name="kkk" localSheetId="15">#REF!</definedName>
    <definedName name="kkk" localSheetId="18">#REF!</definedName>
    <definedName name="kkk" localSheetId="7">#REF!</definedName>
    <definedName name="kkk" localSheetId="5">#REF!</definedName>
    <definedName name="kkk" localSheetId="4">#REF!</definedName>
    <definedName name="kkk">#REF!</definedName>
    <definedName name="qe" localSheetId="19">#REF!</definedName>
    <definedName name="qe" localSheetId="11">#REF!</definedName>
    <definedName name="qe" localSheetId="10">#REF!</definedName>
    <definedName name="qe" localSheetId="9">#REF!</definedName>
    <definedName name="qe" localSheetId="8">#REF!</definedName>
    <definedName name="qe" localSheetId="16">#REF!</definedName>
    <definedName name="qe" localSheetId="17">#REF!</definedName>
    <definedName name="qe" localSheetId="14">#REF!</definedName>
    <definedName name="qe" localSheetId="15">#REF!</definedName>
    <definedName name="qe" localSheetId="12">#REF!</definedName>
    <definedName name="qe" localSheetId="18">#REF!</definedName>
    <definedName name="qe" localSheetId="7">#REF!</definedName>
    <definedName name="qe" localSheetId="5">#REF!</definedName>
    <definedName name="qe" localSheetId="4">#REF!</definedName>
    <definedName name="qe">#REF!</definedName>
    <definedName name="qee" localSheetId="19">#REF!</definedName>
    <definedName name="qee" localSheetId="11">#REF!</definedName>
    <definedName name="qee" localSheetId="10">#REF!</definedName>
    <definedName name="qee" localSheetId="9">#REF!</definedName>
    <definedName name="qee" localSheetId="8">#REF!</definedName>
    <definedName name="qee" localSheetId="16">#REF!</definedName>
    <definedName name="qee" localSheetId="17">#REF!</definedName>
    <definedName name="qee" localSheetId="14">#REF!</definedName>
    <definedName name="qee" localSheetId="15">#REF!</definedName>
    <definedName name="qee" localSheetId="12">#REF!</definedName>
    <definedName name="qee" localSheetId="18">#REF!</definedName>
    <definedName name="qee" localSheetId="7">#REF!</definedName>
    <definedName name="qee" localSheetId="5">#REF!</definedName>
    <definedName name="qee" localSheetId="4">#REF!</definedName>
    <definedName name="qee">#REF!</definedName>
    <definedName name="qw" localSheetId="19">#REF!</definedName>
    <definedName name="qw" localSheetId="11">#REF!</definedName>
    <definedName name="qw" localSheetId="10">#REF!</definedName>
    <definedName name="qw" localSheetId="9">#REF!</definedName>
    <definedName name="qw" localSheetId="8">#REF!</definedName>
    <definedName name="qw" localSheetId="16">#REF!</definedName>
    <definedName name="qw" localSheetId="17">#REF!</definedName>
    <definedName name="qw" localSheetId="14">#REF!</definedName>
    <definedName name="qw" localSheetId="15">#REF!</definedName>
    <definedName name="qw" localSheetId="12">#REF!</definedName>
    <definedName name="qw" localSheetId="18">#REF!</definedName>
    <definedName name="qw" localSheetId="7">#REF!</definedName>
    <definedName name="qw" localSheetId="5">#REF!</definedName>
    <definedName name="qw" localSheetId="4">#REF!</definedName>
    <definedName name="qw">#REF!</definedName>
    <definedName name="sda" localSheetId="19">#REF!</definedName>
    <definedName name="sda" localSheetId="11">#REF!</definedName>
    <definedName name="sda" localSheetId="10">#REF!</definedName>
    <definedName name="sda" localSheetId="9">#REF!</definedName>
    <definedName name="sda" localSheetId="8">#REF!</definedName>
    <definedName name="sda" localSheetId="16">#REF!</definedName>
    <definedName name="sda" localSheetId="17">#REF!</definedName>
    <definedName name="sda" localSheetId="14">#REF!</definedName>
    <definedName name="sda" localSheetId="15">#REF!</definedName>
    <definedName name="sda" localSheetId="12">#REF!</definedName>
    <definedName name="sda" localSheetId="18">#REF!</definedName>
    <definedName name="sda" localSheetId="7">#REF!</definedName>
    <definedName name="sda" localSheetId="5">#REF!</definedName>
    <definedName name="sda" localSheetId="4">#REF!</definedName>
    <definedName name="sda">#REF!</definedName>
    <definedName name="sdad" localSheetId="19">#REF!</definedName>
    <definedName name="sdad" localSheetId="11">#REF!</definedName>
    <definedName name="sdad" localSheetId="10">#REF!</definedName>
    <definedName name="sdad" localSheetId="9">#REF!</definedName>
    <definedName name="sdad" localSheetId="8">#REF!</definedName>
    <definedName name="sdad" localSheetId="16">#REF!</definedName>
    <definedName name="sdad" localSheetId="17">#REF!</definedName>
    <definedName name="sdad" localSheetId="14">#REF!</definedName>
    <definedName name="sdad" localSheetId="15">#REF!</definedName>
    <definedName name="sdad" localSheetId="12">#REF!</definedName>
    <definedName name="sdad" localSheetId="18">#REF!</definedName>
    <definedName name="sdad" localSheetId="7">#REF!</definedName>
    <definedName name="sdad" localSheetId="5">#REF!</definedName>
    <definedName name="sdad" localSheetId="4">#REF!</definedName>
    <definedName name="sdad">#REF!</definedName>
    <definedName name="ser" localSheetId="19">#REF!</definedName>
    <definedName name="ser" localSheetId="11">#REF!</definedName>
    <definedName name="ser" localSheetId="10">#REF!</definedName>
    <definedName name="ser" localSheetId="9">#REF!</definedName>
    <definedName name="ser" localSheetId="8">#REF!</definedName>
    <definedName name="ser" localSheetId="16">#REF!</definedName>
    <definedName name="ser" localSheetId="17">#REF!</definedName>
    <definedName name="ser" localSheetId="14">#REF!</definedName>
    <definedName name="ser" localSheetId="15">#REF!</definedName>
    <definedName name="ser" localSheetId="18">#REF!</definedName>
    <definedName name="ser" localSheetId="7">#REF!</definedName>
    <definedName name="ser" localSheetId="5">#REF!</definedName>
    <definedName name="ser" localSheetId="4">#REF!</definedName>
    <definedName name="ser">#REF!</definedName>
    <definedName name="ssssssss" localSheetId="19">#REF!</definedName>
    <definedName name="ssssssss" localSheetId="11">#REF!</definedName>
    <definedName name="ssssssss" localSheetId="10">#REF!</definedName>
    <definedName name="ssssssss" localSheetId="9">#REF!</definedName>
    <definedName name="ssssssss" localSheetId="8">#REF!</definedName>
    <definedName name="ssssssss" localSheetId="16">#REF!</definedName>
    <definedName name="ssssssss" localSheetId="17">#REF!</definedName>
    <definedName name="ssssssss" localSheetId="14">#REF!</definedName>
    <definedName name="ssssssss" localSheetId="15">#REF!</definedName>
    <definedName name="ssssssss" localSheetId="18">#REF!</definedName>
    <definedName name="ssssssss" localSheetId="7">#REF!</definedName>
    <definedName name="ssssssss" localSheetId="5">#REF!</definedName>
    <definedName name="ssssssss" localSheetId="4">#REF!</definedName>
    <definedName name="ssssssss">#REF!</definedName>
    <definedName name="ssssssssss" localSheetId="19">#REF!</definedName>
    <definedName name="ssssssssss" localSheetId="11">#REF!</definedName>
    <definedName name="ssssssssss" localSheetId="10">#REF!</definedName>
    <definedName name="ssssssssss" localSheetId="9">#REF!</definedName>
    <definedName name="ssssssssss" localSheetId="8">#REF!</definedName>
    <definedName name="ssssssssss" localSheetId="16">#REF!</definedName>
    <definedName name="ssssssssss" localSheetId="17">#REF!</definedName>
    <definedName name="ssssssssss" localSheetId="14">#REF!</definedName>
    <definedName name="ssssssssss" localSheetId="15">#REF!</definedName>
    <definedName name="ssssssssss" localSheetId="18">#REF!</definedName>
    <definedName name="ssssssssss" localSheetId="7">#REF!</definedName>
    <definedName name="ssssssssss" localSheetId="5">#REF!</definedName>
    <definedName name="ssssssssss" localSheetId="4">#REF!</definedName>
    <definedName name="ssssssssss">#REF!</definedName>
    <definedName name="wq" localSheetId="19">#REF!</definedName>
    <definedName name="wq" localSheetId="11">#REF!</definedName>
    <definedName name="wq" localSheetId="10">#REF!</definedName>
    <definedName name="wq" localSheetId="9">#REF!</definedName>
    <definedName name="wq" localSheetId="8">#REF!</definedName>
    <definedName name="wq" localSheetId="16">#REF!</definedName>
    <definedName name="wq" localSheetId="17">#REF!</definedName>
    <definedName name="wq" localSheetId="14">#REF!</definedName>
    <definedName name="wq" localSheetId="15">#REF!</definedName>
    <definedName name="wq" localSheetId="12">#REF!</definedName>
    <definedName name="wq" localSheetId="18">#REF!</definedName>
    <definedName name="wq" localSheetId="7">#REF!</definedName>
    <definedName name="wq" localSheetId="5">#REF!</definedName>
    <definedName name="wq" localSheetId="4">#REF!</definedName>
    <definedName name="wq">#REF!</definedName>
    <definedName name="wqwe" localSheetId="19">#REF!</definedName>
    <definedName name="wqwe" localSheetId="11">#REF!</definedName>
    <definedName name="wqwe" localSheetId="10">#REF!</definedName>
    <definedName name="wqwe" localSheetId="9">#REF!</definedName>
    <definedName name="wqwe" localSheetId="8">#REF!</definedName>
    <definedName name="wqwe" localSheetId="16">#REF!</definedName>
    <definedName name="wqwe" localSheetId="17">#REF!</definedName>
    <definedName name="wqwe" localSheetId="14">#REF!</definedName>
    <definedName name="wqwe" localSheetId="15">#REF!</definedName>
    <definedName name="wqwe" localSheetId="12">#REF!</definedName>
    <definedName name="wqwe" localSheetId="18">#REF!</definedName>
    <definedName name="wqwe" localSheetId="7">#REF!</definedName>
    <definedName name="wqwe" localSheetId="5">#REF!</definedName>
    <definedName name="wqwe" localSheetId="4">#REF!</definedName>
    <definedName name="wqwe">#REF!</definedName>
    <definedName name="yjt" localSheetId="19">#REF!</definedName>
    <definedName name="yjt" localSheetId="11">#REF!</definedName>
    <definedName name="yjt" localSheetId="10">#REF!</definedName>
    <definedName name="yjt" localSheetId="9">#REF!</definedName>
    <definedName name="yjt" localSheetId="8">#REF!</definedName>
    <definedName name="yjt" localSheetId="16">#REF!</definedName>
    <definedName name="yjt" localSheetId="17">#REF!</definedName>
    <definedName name="yjt" localSheetId="14">#REF!</definedName>
    <definedName name="yjt" localSheetId="15">#REF!</definedName>
    <definedName name="yjt" localSheetId="18">#REF!</definedName>
    <definedName name="yjt" localSheetId="7">#REF!</definedName>
    <definedName name="yjt" localSheetId="5">#REF!</definedName>
    <definedName name="yjt" localSheetId="4">#REF!</definedName>
    <definedName name="yjt">#REF!</definedName>
    <definedName name="Z_431ADE6F_9C87_431C_B4A0_B27D4A052270_.wvu.Cols" localSheetId="19">#REF!</definedName>
    <definedName name="Z_431ADE6F_9C87_431C_B4A0_B27D4A052270_.wvu.Cols" localSheetId="11">#REF!</definedName>
    <definedName name="Z_431ADE6F_9C87_431C_B4A0_B27D4A052270_.wvu.Cols" localSheetId="10">#REF!</definedName>
    <definedName name="Z_431ADE6F_9C87_431C_B4A0_B27D4A052270_.wvu.Cols" localSheetId="9">#REF!</definedName>
    <definedName name="Z_431ADE6F_9C87_431C_B4A0_B27D4A052270_.wvu.Cols" localSheetId="8">#REF!</definedName>
    <definedName name="Z_431ADE6F_9C87_431C_B4A0_B27D4A052270_.wvu.Cols" localSheetId="16">#REF!</definedName>
    <definedName name="Z_431ADE6F_9C87_431C_B4A0_B27D4A052270_.wvu.Cols" localSheetId="2">#REF!</definedName>
    <definedName name="Z_431ADE6F_9C87_431C_B4A0_B27D4A052270_.wvu.Cols" localSheetId="17">#REF!</definedName>
    <definedName name="Z_431ADE6F_9C87_431C_B4A0_B27D4A052270_.wvu.Cols" localSheetId="3">#REF!</definedName>
    <definedName name="Z_431ADE6F_9C87_431C_B4A0_B27D4A052270_.wvu.Cols" localSheetId="14">#REF!</definedName>
    <definedName name="Z_431ADE6F_9C87_431C_B4A0_B27D4A052270_.wvu.Cols" localSheetId="15">#REF!</definedName>
    <definedName name="Z_431ADE6F_9C87_431C_B4A0_B27D4A052270_.wvu.Cols" localSheetId="1">#REF!</definedName>
    <definedName name="Z_431ADE6F_9C87_431C_B4A0_B27D4A052270_.wvu.Cols" localSheetId="12">#REF!</definedName>
    <definedName name="Z_431ADE6F_9C87_431C_B4A0_B27D4A052270_.wvu.Cols" localSheetId="18">#REF!</definedName>
    <definedName name="Z_431ADE6F_9C87_431C_B4A0_B27D4A052270_.wvu.Cols" localSheetId="7">#REF!</definedName>
    <definedName name="Z_431ADE6F_9C87_431C_B4A0_B27D4A052270_.wvu.Cols" localSheetId="5">#REF!</definedName>
    <definedName name="Z_431ADE6F_9C87_431C_B4A0_B27D4A052270_.wvu.Cols" localSheetId="4">#REF!</definedName>
    <definedName name="Z_431ADE6F_9C87_431C_B4A0_B27D4A052270_.wvu.Cols">#REF!</definedName>
    <definedName name="Z_431ADE6F_9C87_431C_B4A0_B27D4A052270_.wvu.Rows" localSheetId="19">#REF!</definedName>
    <definedName name="Z_431ADE6F_9C87_431C_B4A0_B27D4A052270_.wvu.Rows" localSheetId="11">#REF!</definedName>
    <definedName name="Z_431ADE6F_9C87_431C_B4A0_B27D4A052270_.wvu.Rows" localSheetId="10">#REF!</definedName>
    <definedName name="Z_431ADE6F_9C87_431C_B4A0_B27D4A052270_.wvu.Rows" localSheetId="9">#REF!</definedName>
    <definedName name="Z_431ADE6F_9C87_431C_B4A0_B27D4A052270_.wvu.Rows" localSheetId="8">#REF!</definedName>
    <definedName name="Z_431ADE6F_9C87_431C_B4A0_B27D4A052270_.wvu.Rows" localSheetId="16">#REF!</definedName>
    <definedName name="Z_431ADE6F_9C87_431C_B4A0_B27D4A052270_.wvu.Rows" localSheetId="2">#REF!</definedName>
    <definedName name="Z_431ADE6F_9C87_431C_B4A0_B27D4A052270_.wvu.Rows" localSheetId="17">#REF!</definedName>
    <definedName name="Z_431ADE6F_9C87_431C_B4A0_B27D4A052270_.wvu.Rows" localSheetId="3">#REF!</definedName>
    <definedName name="Z_431ADE6F_9C87_431C_B4A0_B27D4A052270_.wvu.Rows" localSheetId="14">#REF!</definedName>
    <definedName name="Z_431ADE6F_9C87_431C_B4A0_B27D4A052270_.wvu.Rows" localSheetId="15">#REF!</definedName>
    <definedName name="Z_431ADE6F_9C87_431C_B4A0_B27D4A052270_.wvu.Rows" localSheetId="1">#REF!</definedName>
    <definedName name="Z_431ADE6F_9C87_431C_B4A0_B27D4A052270_.wvu.Rows" localSheetId="12">#REF!</definedName>
    <definedName name="Z_431ADE6F_9C87_431C_B4A0_B27D4A052270_.wvu.Rows" localSheetId="18">#REF!</definedName>
    <definedName name="Z_431ADE6F_9C87_431C_B4A0_B27D4A052270_.wvu.Rows" localSheetId="7">#REF!</definedName>
    <definedName name="Z_431ADE6F_9C87_431C_B4A0_B27D4A052270_.wvu.Rows" localSheetId="5">#REF!</definedName>
    <definedName name="Z_431ADE6F_9C87_431C_B4A0_B27D4A052270_.wvu.Rows" localSheetId="4">#REF!</definedName>
    <definedName name="Z_431ADE6F_9C87_431C_B4A0_B27D4A052270_.wvu.Rows">#REF!</definedName>
    <definedName name="Z_431ADE6F_9C87_431C_B4A0_B27D4A052270_.wvu.Rows_1" localSheetId="19">#REF!</definedName>
    <definedName name="Z_431ADE6F_9C87_431C_B4A0_B27D4A052270_.wvu.Rows_1" localSheetId="11">#REF!</definedName>
    <definedName name="Z_431ADE6F_9C87_431C_B4A0_B27D4A052270_.wvu.Rows_1" localSheetId="10">#REF!</definedName>
    <definedName name="Z_431ADE6F_9C87_431C_B4A0_B27D4A052270_.wvu.Rows_1" localSheetId="9">#REF!</definedName>
    <definedName name="Z_431ADE6F_9C87_431C_B4A0_B27D4A052270_.wvu.Rows_1" localSheetId="8">#REF!</definedName>
    <definedName name="Z_431ADE6F_9C87_431C_B4A0_B27D4A052270_.wvu.Rows_1" localSheetId="16">#REF!</definedName>
    <definedName name="Z_431ADE6F_9C87_431C_B4A0_B27D4A052270_.wvu.Rows_1" localSheetId="17">#REF!</definedName>
    <definedName name="Z_431ADE6F_9C87_431C_B4A0_B27D4A052270_.wvu.Rows_1" localSheetId="14">#REF!</definedName>
    <definedName name="Z_431ADE6F_9C87_431C_B4A0_B27D4A052270_.wvu.Rows_1" localSheetId="15">#REF!</definedName>
    <definedName name="Z_431ADE6F_9C87_431C_B4A0_B27D4A052270_.wvu.Rows_1" localSheetId="12">#REF!</definedName>
    <definedName name="Z_431ADE6F_9C87_431C_B4A0_B27D4A052270_.wvu.Rows_1" localSheetId="18">#REF!</definedName>
    <definedName name="Z_431ADE6F_9C87_431C_B4A0_B27D4A052270_.wvu.Rows_1" localSheetId="7">#REF!</definedName>
    <definedName name="Z_431ADE6F_9C87_431C_B4A0_B27D4A052270_.wvu.Rows_1" localSheetId="5">#REF!</definedName>
    <definedName name="Z_431ADE6F_9C87_431C_B4A0_B27D4A052270_.wvu.Rows_1" localSheetId="4">#REF!</definedName>
    <definedName name="Z_431ADE6F_9C87_431C_B4A0_B27D4A052270_.wvu.Rows_1">#REF!</definedName>
    <definedName name="Z_431ADE6F_9C87_431C_B4A0_B27D4A052270_.wvu.Rows_2" localSheetId="19">#REF!</definedName>
    <definedName name="Z_431ADE6F_9C87_431C_B4A0_B27D4A052270_.wvu.Rows_2" localSheetId="11">#REF!</definedName>
    <definedName name="Z_431ADE6F_9C87_431C_B4A0_B27D4A052270_.wvu.Rows_2" localSheetId="10">#REF!</definedName>
    <definedName name="Z_431ADE6F_9C87_431C_B4A0_B27D4A052270_.wvu.Rows_2" localSheetId="9">#REF!</definedName>
    <definedName name="Z_431ADE6F_9C87_431C_B4A0_B27D4A052270_.wvu.Rows_2" localSheetId="8">#REF!</definedName>
    <definedName name="Z_431ADE6F_9C87_431C_B4A0_B27D4A052270_.wvu.Rows_2" localSheetId="16">#REF!</definedName>
    <definedName name="Z_431ADE6F_9C87_431C_B4A0_B27D4A052270_.wvu.Rows_2" localSheetId="17">#REF!</definedName>
    <definedName name="Z_431ADE6F_9C87_431C_B4A0_B27D4A052270_.wvu.Rows_2" localSheetId="14">#REF!</definedName>
    <definedName name="Z_431ADE6F_9C87_431C_B4A0_B27D4A052270_.wvu.Rows_2" localSheetId="15">#REF!</definedName>
    <definedName name="Z_431ADE6F_9C87_431C_B4A0_B27D4A052270_.wvu.Rows_2" localSheetId="12">#REF!</definedName>
    <definedName name="Z_431ADE6F_9C87_431C_B4A0_B27D4A052270_.wvu.Rows_2" localSheetId="18">#REF!</definedName>
    <definedName name="Z_431ADE6F_9C87_431C_B4A0_B27D4A052270_.wvu.Rows_2" localSheetId="7">#REF!</definedName>
    <definedName name="Z_431ADE6F_9C87_431C_B4A0_B27D4A052270_.wvu.Rows_2" localSheetId="5">#REF!</definedName>
    <definedName name="Z_431ADE6F_9C87_431C_B4A0_B27D4A052270_.wvu.Rows_2" localSheetId="4">#REF!</definedName>
    <definedName name="Z_431ADE6F_9C87_431C_B4A0_B27D4A052270_.wvu.Rows_2">#REF!</definedName>
    <definedName name="Z_431ADE6F_9C87_431C_B4A0_B27D4A052270_.wvu.Rows_3" localSheetId="19">#REF!</definedName>
    <definedName name="Z_431ADE6F_9C87_431C_B4A0_B27D4A052270_.wvu.Rows_3" localSheetId="11">#REF!</definedName>
    <definedName name="Z_431ADE6F_9C87_431C_B4A0_B27D4A052270_.wvu.Rows_3" localSheetId="10">#REF!</definedName>
    <definedName name="Z_431ADE6F_9C87_431C_B4A0_B27D4A052270_.wvu.Rows_3" localSheetId="9">#REF!</definedName>
    <definedName name="Z_431ADE6F_9C87_431C_B4A0_B27D4A052270_.wvu.Rows_3" localSheetId="8">#REF!</definedName>
    <definedName name="Z_431ADE6F_9C87_431C_B4A0_B27D4A052270_.wvu.Rows_3" localSheetId="16">#REF!</definedName>
    <definedName name="Z_431ADE6F_9C87_431C_B4A0_B27D4A052270_.wvu.Rows_3" localSheetId="17">#REF!</definedName>
    <definedName name="Z_431ADE6F_9C87_431C_B4A0_B27D4A052270_.wvu.Rows_3" localSheetId="14">#REF!</definedName>
    <definedName name="Z_431ADE6F_9C87_431C_B4A0_B27D4A052270_.wvu.Rows_3" localSheetId="15">#REF!</definedName>
    <definedName name="Z_431ADE6F_9C87_431C_B4A0_B27D4A052270_.wvu.Rows_3" localSheetId="12">#REF!</definedName>
    <definedName name="Z_431ADE6F_9C87_431C_B4A0_B27D4A052270_.wvu.Rows_3" localSheetId="18">#REF!</definedName>
    <definedName name="Z_431ADE6F_9C87_431C_B4A0_B27D4A052270_.wvu.Rows_3" localSheetId="7">#REF!</definedName>
    <definedName name="Z_431ADE6F_9C87_431C_B4A0_B27D4A052270_.wvu.Rows_3" localSheetId="5">#REF!</definedName>
    <definedName name="Z_431ADE6F_9C87_431C_B4A0_B27D4A052270_.wvu.Rows_3" localSheetId="4">#REF!</definedName>
    <definedName name="Z_431ADE6F_9C87_431C_B4A0_B27D4A052270_.wvu.Rows_3">#REF!</definedName>
    <definedName name="Z_431ADE6F_9C87_431C_B4A0_B27D4A052270_.wvu.Rows_4" localSheetId="19">#REF!</definedName>
    <definedName name="Z_431ADE6F_9C87_431C_B4A0_B27D4A052270_.wvu.Rows_4" localSheetId="11">#REF!</definedName>
    <definedName name="Z_431ADE6F_9C87_431C_B4A0_B27D4A052270_.wvu.Rows_4" localSheetId="10">#REF!</definedName>
    <definedName name="Z_431ADE6F_9C87_431C_B4A0_B27D4A052270_.wvu.Rows_4" localSheetId="9">#REF!</definedName>
    <definedName name="Z_431ADE6F_9C87_431C_B4A0_B27D4A052270_.wvu.Rows_4" localSheetId="8">#REF!</definedName>
    <definedName name="Z_431ADE6F_9C87_431C_B4A0_B27D4A052270_.wvu.Rows_4" localSheetId="16">#REF!</definedName>
    <definedName name="Z_431ADE6F_9C87_431C_B4A0_B27D4A052270_.wvu.Rows_4" localSheetId="17">#REF!</definedName>
    <definedName name="Z_431ADE6F_9C87_431C_B4A0_B27D4A052270_.wvu.Rows_4" localSheetId="14">#REF!</definedName>
    <definedName name="Z_431ADE6F_9C87_431C_B4A0_B27D4A052270_.wvu.Rows_4" localSheetId="15">#REF!</definedName>
    <definedName name="Z_431ADE6F_9C87_431C_B4A0_B27D4A052270_.wvu.Rows_4" localSheetId="12">#REF!</definedName>
    <definedName name="Z_431ADE6F_9C87_431C_B4A0_B27D4A052270_.wvu.Rows_4" localSheetId="18">#REF!</definedName>
    <definedName name="Z_431ADE6F_9C87_431C_B4A0_B27D4A052270_.wvu.Rows_4" localSheetId="7">#REF!</definedName>
    <definedName name="Z_431ADE6F_9C87_431C_B4A0_B27D4A052270_.wvu.Rows_4" localSheetId="5">#REF!</definedName>
    <definedName name="Z_431ADE6F_9C87_431C_B4A0_B27D4A052270_.wvu.Rows_4" localSheetId="4">#REF!</definedName>
    <definedName name="Z_431ADE6F_9C87_431C_B4A0_B27D4A052270_.wvu.Rows_4">#REF!</definedName>
    <definedName name="Z_431ADE6F_9C87_431C_B4A0_B27D4A052270_.wvu.Rows_5" localSheetId="19">#REF!</definedName>
    <definedName name="Z_431ADE6F_9C87_431C_B4A0_B27D4A052270_.wvu.Rows_5" localSheetId="11">#REF!</definedName>
    <definedName name="Z_431ADE6F_9C87_431C_B4A0_B27D4A052270_.wvu.Rows_5" localSheetId="10">#REF!</definedName>
    <definedName name="Z_431ADE6F_9C87_431C_B4A0_B27D4A052270_.wvu.Rows_5" localSheetId="9">#REF!</definedName>
    <definedName name="Z_431ADE6F_9C87_431C_B4A0_B27D4A052270_.wvu.Rows_5" localSheetId="8">#REF!</definedName>
    <definedName name="Z_431ADE6F_9C87_431C_B4A0_B27D4A052270_.wvu.Rows_5" localSheetId="16">#REF!</definedName>
    <definedName name="Z_431ADE6F_9C87_431C_B4A0_B27D4A052270_.wvu.Rows_5" localSheetId="17">#REF!</definedName>
    <definedName name="Z_431ADE6F_9C87_431C_B4A0_B27D4A052270_.wvu.Rows_5" localSheetId="14">#REF!</definedName>
    <definedName name="Z_431ADE6F_9C87_431C_B4A0_B27D4A052270_.wvu.Rows_5" localSheetId="15">#REF!</definedName>
    <definedName name="Z_431ADE6F_9C87_431C_B4A0_B27D4A052270_.wvu.Rows_5" localSheetId="12">#REF!</definedName>
    <definedName name="Z_431ADE6F_9C87_431C_B4A0_B27D4A052270_.wvu.Rows_5" localSheetId="18">#REF!</definedName>
    <definedName name="Z_431ADE6F_9C87_431C_B4A0_B27D4A052270_.wvu.Rows_5" localSheetId="7">#REF!</definedName>
    <definedName name="Z_431ADE6F_9C87_431C_B4A0_B27D4A052270_.wvu.Rows_5" localSheetId="5">#REF!</definedName>
    <definedName name="Z_431ADE6F_9C87_431C_B4A0_B27D4A052270_.wvu.Rows_5" localSheetId="4">#REF!</definedName>
    <definedName name="Z_431ADE6F_9C87_431C_B4A0_B27D4A052270_.wvu.Rows_5">#REF!</definedName>
    <definedName name="Z_431ADE6F_9C87_431C_B4A0_B27D4A052270_.wvu.Rows_6" localSheetId="19">#REF!</definedName>
    <definedName name="Z_431ADE6F_9C87_431C_B4A0_B27D4A052270_.wvu.Rows_6" localSheetId="11">#REF!</definedName>
    <definedName name="Z_431ADE6F_9C87_431C_B4A0_B27D4A052270_.wvu.Rows_6" localSheetId="10">#REF!</definedName>
    <definedName name="Z_431ADE6F_9C87_431C_B4A0_B27D4A052270_.wvu.Rows_6" localSheetId="9">#REF!</definedName>
    <definedName name="Z_431ADE6F_9C87_431C_B4A0_B27D4A052270_.wvu.Rows_6" localSheetId="8">#REF!</definedName>
    <definedName name="Z_431ADE6F_9C87_431C_B4A0_B27D4A052270_.wvu.Rows_6" localSheetId="16">#REF!</definedName>
    <definedName name="Z_431ADE6F_9C87_431C_B4A0_B27D4A052270_.wvu.Rows_6" localSheetId="17">#REF!</definedName>
    <definedName name="Z_431ADE6F_9C87_431C_B4A0_B27D4A052270_.wvu.Rows_6" localSheetId="14">#REF!</definedName>
    <definedName name="Z_431ADE6F_9C87_431C_B4A0_B27D4A052270_.wvu.Rows_6" localSheetId="15">#REF!</definedName>
    <definedName name="Z_431ADE6F_9C87_431C_B4A0_B27D4A052270_.wvu.Rows_6" localSheetId="12">#REF!</definedName>
    <definedName name="Z_431ADE6F_9C87_431C_B4A0_B27D4A052270_.wvu.Rows_6" localSheetId="18">#REF!</definedName>
    <definedName name="Z_431ADE6F_9C87_431C_B4A0_B27D4A052270_.wvu.Rows_6" localSheetId="7">#REF!</definedName>
    <definedName name="Z_431ADE6F_9C87_431C_B4A0_B27D4A052270_.wvu.Rows_6" localSheetId="5">#REF!</definedName>
    <definedName name="Z_431ADE6F_9C87_431C_B4A0_B27D4A052270_.wvu.Rows_6" localSheetId="4">#REF!</definedName>
    <definedName name="Z_431ADE6F_9C87_431C_B4A0_B27D4A052270_.wvu.Rows_6">#REF!</definedName>
    <definedName name="Z_BAECDCB9_3EEB_4217_B35B_1C8089F9B5BB_.wvu.Cols" localSheetId="19">#REF!</definedName>
    <definedName name="Z_BAECDCB9_3EEB_4217_B35B_1C8089F9B5BB_.wvu.Cols" localSheetId="11">#REF!</definedName>
    <definedName name="Z_BAECDCB9_3EEB_4217_B35B_1C8089F9B5BB_.wvu.Cols" localSheetId="10">#REF!</definedName>
    <definedName name="Z_BAECDCB9_3EEB_4217_B35B_1C8089F9B5BB_.wvu.Cols" localSheetId="9">#REF!</definedName>
    <definedName name="Z_BAECDCB9_3EEB_4217_B35B_1C8089F9B5BB_.wvu.Cols" localSheetId="8">#REF!</definedName>
    <definedName name="Z_BAECDCB9_3EEB_4217_B35B_1C8089F9B5BB_.wvu.Cols" localSheetId="16">#REF!</definedName>
    <definedName name="Z_BAECDCB9_3EEB_4217_B35B_1C8089F9B5BB_.wvu.Cols" localSheetId="2">#REF!</definedName>
    <definedName name="Z_BAECDCB9_3EEB_4217_B35B_1C8089F9B5BB_.wvu.Cols" localSheetId="17">#REF!</definedName>
    <definedName name="Z_BAECDCB9_3EEB_4217_B35B_1C8089F9B5BB_.wvu.Cols" localSheetId="3">#REF!</definedName>
    <definedName name="Z_BAECDCB9_3EEB_4217_B35B_1C8089F9B5BB_.wvu.Cols" localSheetId="14">#REF!</definedName>
    <definedName name="Z_BAECDCB9_3EEB_4217_B35B_1C8089F9B5BB_.wvu.Cols" localSheetId="15">#REF!</definedName>
    <definedName name="Z_BAECDCB9_3EEB_4217_B35B_1C8089F9B5BB_.wvu.Cols" localSheetId="1">#REF!</definedName>
    <definedName name="Z_BAECDCB9_3EEB_4217_B35B_1C8089F9B5BB_.wvu.Cols" localSheetId="12">#REF!</definedName>
    <definedName name="Z_BAECDCB9_3EEB_4217_B35B_1C8089F9B5BB_.wvu.Cols" localSheetId="18">#REF!</definedName>
    <definedName name="Z_BAECDCB9_3EEB_4217_B35B_1C8089F9B5BB_.wvu.Cols" localSheetId="7">#REF!</definedName>
    <definedName name="Z_BAECDCB9_3EEB_4217_B35B_1C8089F9B5BB_.wvu.Cols" localSheetId="5">#REF!</definedName>
    <definedName name="Z_BAECDCB9_3EEB_4217_B35B_1C8089F9B5BB_.wvu.Cols" localSheetId="4">#REF!</definedName>
    <definedName name="Z_BAECDCB9_3EEB_4217_B35B_1C8089F9B5BB_.wvu.Cols">#REF!</definedName>
    <definedName name="Z_BAECDCB9_3EEB_4217_B35B_1C8089F9B5BB_.wvu.Rows" localSheetId="19">#REF!</definedName>
    <definedName name="Z_BAECDCB9_3EEB_4217_B35B_1C8089F9B5BB_.wvu.Rows" localSheetId="11">#REF!</definedName>
    <definedName name="Z_BAECDCB9_3EEB_4217_B35B_1C8089F9B5BB_.wvu.Rows" localSheetId="10">#REF!</definedName>
    <definedName name="Z_BAECDCB9_3EEB_4217_B35B_1C8089F9B5BB_.wvu.Rows" localSheetId="9">#REF!</definedName>
    <definedName name="Z_BAECDCB9_3EEB_4217_B35B_1C8089F9B5BB_.wvu.Rows" localSheetId="8">#REF!</definedName>
    <definedName name="Z_BAECDCB9_3EEB_4217_B35B_1C8089F9B5BB_.wvu.Rows" localSheetId="16">#REF!</definedName>
    <definedName name="Z_BAECDCB9_3EEB_4217_B35B_1C8089F9B5BB_.wvu.Rows" localSheetId="2">#REF!</definedName>
    <definedName name="Z_BAECDCB9_3EEB_4217_B35B_1C8089F9B5BB_.wvu.Rows" localSheetId="17">#REF!</definedName>
    <definedName name="Z_BAECDCB9_3EEB_4217_B35B_1C8089F9B5BB_.wvu.Rows" localSheetId="3">#REF!</definedName>
    <definedName name="Z_BAECDCB9_3EEB_4217_B35B_1C8089F9B5BB_.wvu.Rows" localSheetId="14">#REF!</definedName>
    <definedName name="Z_BAECDCB9_3EEB_4217_B35B_1C8089F9B5BB_.wvu.Rows" localSheetId="15">#REF!</definedName>
    <definedName name="Z_BAECDCB9_3EEB_4217_B35B_1C8089F9B5BB_.wvu.Rows" localSheetId="1">#REF!</definedName>
    <definedName name="Z_BAECDCB9_3EEB_4217_B35B_1C8089F9B5BB_.wvu.Rows" localSheetId="12">#REF!</definedName>
    <definedName name="Z_BAECDCB9_3EEB_4217_B35B_1C8089F9B5BB_.wvu.Rows" localSheetId="18">#REF!</definedName>
    <definedName name="Z_BAECDCB9_3EEB_4217_B35B_1C8089F9B5BB_.wvu.Rows" localSheetId="7">#REF!</definedName>
    <definedName name="Z_BAECDCB9_3EEB_4217_B35B_1C8089F9B5BB_.wvu.Rows" localSheetId="5">#REF!</definedName>
    <definedName name="Z_BAECDCB9_3EEB_4217_B35B_1C8089F9B5BB_.wvu.Rows" localSheetId="4">#REF!</definedName>
    <definedName name="Z_BAECDCB9_3EEB_4217_B35B_1C8089F9B5BB_.wvu.Rows">#REF!</definedName>
    <definedName name="Z_BAECDCB9_3EEB_4217_B35B_1C8089F9B5BB_.wvu.Rows_1" localSheetId="19">#REF!</definedName>
    <definedName name="Z_BAECDCB9_3EEB_4217_B35B_1C8089F9B5BB_.wvu.Rows_1" localSheetId="11">#REF!</definedName>
    <definedName name="Z_BAECDCB9_3EEB_4217_B35B_1C8089F9B5BB_.wvu.Rows_1" localSheetId="10">#REF!</definedName>
    <definedName name="Z_BAECDCB9_3EEB_4217_B35B_1C8089F9B5BB_.wvu.Rows_1" localSheetId="9">#REF!</definedName>
    <definedName name="Z_BAECDCB9_3EEB_4217_B35B_1C8089F9B5BB_.wvu.Rows_1" localSheetId="8">#REF!</definedName>
    <definedName name="Z_BAECDCB9_3EEB_4217_B35B_1C8089F9B5BB_.wvu.Rows_1" localSheetId="16">#REF!</definedName>
    <definedName name="Z_BAECDCB9_3EEB_4217_B35B_1C8089F9B5BB_.wvu.Rows_1" localSheetId="17">#REF!</definedName>
    <definedName name="Z_BAECDCB9_3EEB_4217_B35B_1C8089F9B5BB_.wvu.Rows_1" localSheetId="14">#REF!</definedName>
    <definedName name="Z_BAECDCB9_3EEB_4217_B35B_1C8089F9B5BB_.wvu.Rows_1" localSheetId="15">#REF!</definedName>
    <definedName name="Z_BAECDCB9_3EEB_4217_B35B_1C8089F9B5BB_.wvu.Rows_1" localSheetId="12">#REF!</definedName>
    <definedName name="Z_BAECDCB9_3EEB_4217_B35B_1C8089F9B5BB_.wvu.Rows_1" localSheetId="18">#REF!</definedName>
    <definedName name="Z_BAECDCB9_3EEB_4217_B35B_1C8089F9B5BB_.wvu.Rows_1" localSheetId="7">#REF!</definedName>
    <definedName name="Z_BAECDCB9_3EEB_4217_B35B_1C8089F9B5BB_.wvu.Rows_1" localSheetId="5">#REF!</definedName>
    <definedName name="Z_BAECDCB9_3EEB_4217_B35B_1C8089F9B5BB_.wvu.Rows_1" localSheetId="4">#REF!</definedName>
    <definedName name="Z_BAECDCB9_3EEB_4217_B35B_1C8089F9B5BB_.wvu.Rows_1">#REF!</definedName>
    <definedName name="Z_BAECDCB9_3EEB_4217_B35B_1C8089F9B5BB_.wvu.Rows_2" localSheetId="19">#REF!</definedName>
    <definedName name="Z_BAECDCB9_3EEB_4217_B35B_1C8089F9B5BB_.wvu.Rows_2" localSheetId="11">#REF!</definedName>
    <definedName name="Z_BAECDCB9_3EEB_4217_B35B_1C8089F9B5BB_.wvu.Rows_2" localSheetId="10">#REF!</definedName>
    <definedName name="Z_BAECDCB9_3EEB_4217_B35B_1C8089F9B5BB_.wvu.Rows_2" localSheetId="9">#REF!</definedName>
    <definedName name="Z_BAECDCB9_3EEB_4217_B35B_1C8089F9B5BB_.wvu.Rows_2" localSheetId="8">#REF!</definedName>
    <definedName name="Z_BAECDCB9_3EEB_4217_B35B_1C8089F9B5BB_.wvu.Rows_2" localSheetId="16">#REF!</definedName>
    <definedName name="Z_BAECDCB9_3EEB_4217_B35B_1C8089F9B5BB_.wvu.Rows_2" localSheetId="17">#REF!</definedName>
    <definedName name="Z_BAECDCB9_3EEB_4217_B35B_1C8089F9B5BB_.wvu.Rows_2" localSheetId="14">#REF!</definedName>
    <definedName name="Z_BAECDCB9_3EEB_4217_B35B_1C8089F9B5BB_.wvu.Rows_2" localSheetId="15">#REF!</definedName>
    <definedName name="Z_BAECDCB9_3EEB_4217_B35B_1C8089F9B5BB_.wvu.Rows_2" localSheetId="12">#REF!</definedName>
    <definedName name="Z_BAECDCB9_3EEB_4217_B35B_1C8089F9B5BB_.wvu.Rows_2" localSheetId="18">#REF!</definedName>
    <definedName name="Z_BAECDCB9_3EEB_4217_B35B_1C8089F9B5BB_.wvu.Rows_2" localSheetId="7">#REF!</definedName>
    <definedName name="Z_BAECDCB9_3EEB_4217_B35B_1C8089F9B5BB_.wvu.Rows_2" localSheetId="5">#REF!</definedName>
    <definedName name="Z_BAECDCB9_3EEB_4217_B35B_1C8089F9B5BB_.wvu.Rows_2" localSheetId="4">#REF!</definedName>
    <definedName name="Z_BAECDCB9_3EEB_4217_B35B_1C8089F9B5BB_.wvu.Rows_2">#REF!</definedName>
    <definedName name="Z_BAECDCB9_3EEB_4217_B35B_1C8089F9B5BB_.wvu.Rows_3" localSheetId="19">#REF!</definedName>
    <definedName name="Z_BAECDCB9_3EEB_4217_B35B_1C8089F9B5BB_.wvu.Rows_3" localSheetId="11">#REF!</definedName>
    <definedName name="Z_BAECDCB9_3EEB_4217_B35B_1C8089F9B5BB_.wvu.Rows_3" localSheetId="10">#REF!</definedName>
    <definedName name="Z_BAECDCB9_3EEB_4217_B35B_1C8089F9B5BB_.wvu.Rows_3" localSheetId="9">#REF!</definedName>
    <definedName name="Z_BAECDCB9_3EEB_4217_B35B_1C8089F9B5BB_.wvu.Rows_3" localSheetId="8">#REF!</definedName>
    <definedName name="Z_BAECDCB9_3EEB_4217_B35B_1C8089F9B5BB_.wvu.Rows_3" localSheetId="16">#REF!</definedName>
    <definedName name="Z_BAECDCB9_3EEB_4217_B35B_1C8089F9B5BB_.wvu.Rows_3" localSheetId="17">#REF!</definedName>
    <definedName name="Z_BAECDCB9_3EEB_4217_B35B_1C8089F9B5BB_.wvu.Rows_3" localSheetId="14">#REF!</definedName>
    <definedName name="Z_BAECDCB9_3EEB_4217_B35B_1C8089F9B5BB_.wvu.Rows_3" localSheetId="15">#REF!</definedName>
    <definedName name="Z_BAECDCB9_3EEB_4217_B35B_1C8089F9B5BB_.wvu.Rows_3" localSheetId="12">#REF!</definedName>
    <definedName name="Z_BAECDCB9_3EEB_4217_B35B_1C8089F9B5BB_.wvu.Rows_3" localSheetId="18">#REF!</definedName>
    <definedName name="Z_BAECDCB9_3EEB_4217_B35B_1C8089F9B5BB_.wvu.Rows_3" localSheetId="7">#REF!</definedName>
    <definedName name="Z_BAECDCB9_3EEB_4217_B35B_1C8089F9B5BB_.wvu.Rows_3" localSheetId="5">#REF!</definedName>
    <definedName name="Z_BAECDCB9_3EEB_4217_B35B_1C8089F9B5BB_.wvu.Rows_3" localSheetId="4">#REF!</definedName>
    <definedName name="Z_BAECDCB9_3EEB_4217_B35B_1C8089F9B5BB_.wvu.Rows_3">#REF!</definedName>
    <definedName name="Z_BAECDCB9_3EEB_4217_B35B_1C8089F9B5BB_.wvu.Rows_4" localSheetId="19">#REF!</definedName>
    <definedName name="Z_BAECDCB9_3EEB_4217_B35B_1C8089F9B5BB_.wvu.Rows_4" localSheetId="11">#REF!</definedName>
    <definedName name="Z_BAECDCB9_3EEB_4217_B35B_1C8089F9B5BB_.wvu.Rows_4" localSheetId="10">#REF!</definedName>
    <definedName name="Z_BAECDCB9_3EEB_4217_B35B_1C8089F9B5BB_.wvu.Rows_4" localSheetId="9">#REF!</definedName>
    <definedName name="Z_BAECDCB9_3EEB_4217_B35B_1C8089F9B5BB_.wvu.Rows_4" localSheetId="8">#REF!</definedName>
    <definedName name="Z_BAECDCB9_3EEB_4217_B35B_1C8089F9B5BB_.wvu.Rows_4" localSheetId="16">#REF!</definedName>
    <definedName name="Z_BAECDCB9_3EEB_4217_B35B_1C8089F9B5BB_.wvu.Rows_4" localSheetId="17">#REF!</definedName>
    <definedName name="Z_BAECDCB9_3EEB_4217_B35B_1C8089F9B5BB_.wvu.Rows_4" localSheetId="14">#REF!</definedName>
    <definedName name="Z_BAECDCB9_3EEB_4217_B35B_1C8089F9B5BB_.wvu.Rows_4" localSheetId="15">#REF!</definedName>
    <definedName name="Z_BAECDCB9_3EEB_4217_B35B_1C8089F9B5BB_.wvu.Rows_4" localSheetId="12">#REF!</definedName>
    <definedName name="Z_BAECDCB9_3EEB_4217_B35B_1C8089F9B5BB_.wvu.Rows_4" localSheetId="18">#REF!</definedName>
    <definedName name="Z_BAECDCB9_3EEB_4217_B35B_1C8089F9B5BB_.wvu.Rows_4" localSheetId="7">#REF!</definedName>
    <definedName name="Z_BAECDCB9_3EEB_4217_B35B_1C8089F9B5BB_.wvu.Rows_4" localSheetId="5">#REF!</definedName>
    <definedName name="Z_BAECDCB9_3EEB_4217_B35B_1C8089F9B5BB_.wvu.Rows_4" localSheetId="4">#REF!</definedName>
    <definedName name="Z_BAECDCB9_3EEB_4217_B35B_1C8089F9B5BB_.wvu.Rows_4">#REF!</definedName>
    <definedName name="Z_BAECDCB9_3EEB_4217_B35B_1C8089F9B5BB_.wvu.Rows_5" localSheetId="19">#REF!</definedName>
    <definedName name="Z_BAECDCB9_3EEB_4217_B35B_1C8089F9B5BB_.wvu.Rows_5" localSheetId="11">#REF!</definedName>
    <definedName name="Z_BAECDCB9_3EEB_4217_B35B_1C8089F9B5BB_.wvu.Rows_5" localSheetId="10">#REF!</definedName>
    <definedName name="Z_BAECDCB9_3EEB_4217_B35B_1C8089F9B5BB_.wvu.Rows_5" localSheetId="9">#REF!</definedName>
    <definedName name="Z_BAECDCB9_3EEB_4217_B35B_1C8089F9B5BB_.wvu.Rows_5" localSheetId="8">#REF!</definedName>
    <definedName name="Z_BAECDCB9_3EEB_4217_B35B_1C8089F9B5BB_.wvu.Rows_5" localSheetId="16">#REF!</definedName>
    <definedName name="Z_BAECDCB9_3EEB_4217_B35B_1C8089F9B5BB_.wvu.Rows_5" localSheetId="17">#REF!</definedName>
    <definedName name="Z_BAECDCB9_3EEB_4217_B35B_1C8089F9B5BB_.wvu.Rows_5" localSheetId="14">#REF!</definedName>
    <definedName name="Z_BAECDCB9_3EEB_4217_B35B_1C8089F9B5BB_.wvu.Rows_5" localSheetId="15">#REF!</definedName>
    <definedName name="Z_BAECDCB9_3EEB_4217_B35B_1C8089F9B5BB_.wvu.Rows_5" localSheetId="12">#REF!</definedName>
    <definedName name="Z_BAECDCB9_3EEB_4217_B35B_1C8089F9B5BB_.wvu.Rows_5" localSheetId="18">#REF!</definedName>
    <definedName name="Z_BAECDCB9_3EEB_4217_B35B_1C8089F9B5BB_.wvu.Rows_5" localSheetId="7">#REF!</definedName>
    <definedName name="Z_BAECDCB9_3EEB_4217_B35B_1C8089F9B5BB_.wvu.Rows_5" localSheetId="5">#REF!</definedName>
    <definedName name="Z_BAECDCB9_3EEB_4217_B35B_1C8089F9B5BB_.wvu.Rows_5" localSheetId="4">#REF!</definedName>
    <definedName name="Z_BAECDCB9_3EEB_4217_B35B_1C8089F9B5BB_.wvu.Rows_5">#REF!</definedName>
    <definedName name="Z_BAECDCB9_3EEB_4217_B35B_1C8089F9B5BB_.wvu.Rows_6" localSheetId="19">#REF!</definedName>
    <definedName name="Z_BAECDCB9_3EEB_4217_B35B_1C8089F9B5BB_.wvu.Rows_6" localSheetId="11">#REF!</definedName>
    <definedName name="Z_BAECDCB9_3EEB_4217_B35B_1C8089F9B5BB_.wvu.Rows_6" localSheetId="10">#REF!</definedName>
    <definedName name="Z_BAECDCB9_3EEB_4217_B35B_1C8089F9B5BB_.wvu.Rows_6" localSheetId="9">#REF!</definedName>
    <definedName name="Z_BAECDCB9_3EEB_4217_B35B_1C8089F9B5BB_.wvu.Rows_6" localSheetId="8">#REF!</definedName>
    <definedName name="Z_BAECDCB9_3EEB_4217_B35B_1C8089F9B5BB_.wvu.Rows_6" localSheetId="16">#REF!</definedName>
    <definedName name="Z_BAECDCB9_3EEB_4217_B35B_1C8089F9B5BB_.wvu.Rows_6" localSheetId="17">#REF!</definedName>
    <definedName name="Z_BAECDCB9_3EEB_4217_B35B_1C8089F9B5BB_.wvu.Rows_6" localSheetId="14">#REF!</definedName>
    <definedName name="Z_BAECDCB9_3EEB_4217_B35B_1C8089F9B5BB_.wvu.Rows_6" localSheetId="15">#REF!</definedName>
    <definedName name="Z_BAECDCB9_3EEB_4217_B35B_1C8089F9B5BB_.wvu.Rows_6" localSheetId="12">#REF!</definedName>
    <definedName name="Z_BAECDCB9_3EEB_4217_B35B_1C8089F9B5BB_.wvu.Rows_6" localSheetId="18">#REF!</definedName>
    <definedName name="Z_BAECDCB9_3EEB_4217_B35B_1C8089F9B5BB_.wvu.Rows_6" localSheetId="7">#REF!</definedName>
    <definedName name="Z_BAECDCB9_3EEB_4217_B35B_1C8089F9B5BB_.wvu.Rows_6" localSheetId="5">#REF!</definedName>
    <definedName name="Z_BAECDCB9_3EEB_4217_B35B_1C8089F9B5BB_.wvu.Rows_6" localSheetId="4">#REF!</definedName>
    <definedName name="Z_BAECDCB9_3EEB_4217_B35B_1C8089F9B5BB_.wvu.Rows_6">#REF!</definedName>
    <definedName name="Z_BAECDCB9_3EEB_4217_B35B_1C8089F9B5BB_.wvu.Rows_7" localSheetId="19">#REF!</definedName>
    <definedName name="Z_BAECDCB9_3EEB_4217_B35B_1C8089F9B5BB_.wvu.Rows_7" localSheetId="11">#REF!</definedName>
    <definedName name="Z_BAECDCB9_3EEB_4217_B35B_1C8089F9B5BB_.wvu.Rows_7" localSheetId="10">#REF!</definedName>
    <definedName name="Z_BAECDCB9_3EEB_4217_B35B_1C8089F9B5BB_.wvu.Rows_7" localSheetId="9">#REF!</definedName>
    <definedName name="Z_BAECDCB9_3EEB_4217_B35B_1C8089F9B5BB_.wvu.Rows_7" localSheetId="8">#REF!</definedName>
    <definedName name="Z_BAECDCB9_3EEB_4217_B35B_1C8089F9B5BB_.wvu.Rows_7" localSheetId="16">#REF!</definedName>
    <definedName name="Z_BAECDCB9_3EEB_4217_B35B_1C8089F9B5BB_.wvu.Rows_7" localSheetId="17">#REF!</definedName>
    <definedName name="Z_BAECDCB9_3EEB_4217_B35B_1C8089F9B5BB_.wvu.Rows_7" localSheetId="14">#REF!</definedName>
    <definedName name="Z_BAECDCB9_3EEB_4217_B35B_1C8089F9B5BB_.wvu.Rows_7" localSheetId="15">#REF!</definedName>
    <definedName name="Z_BAECDCB9_3EEB_4217_B35B_1C8089F9B5BB_.wvu.Rows_7" localSheetId="12">#REF!</definedName>
    <definedName name="Z_BAECDCB9_3EEB_4217_B35B_1C8089F9B5BB_.wvu.Rows_7" localSheetId="18">#REF!</definedName>
    <definedName name="Z_BAECDCB9_3EEB_4217_B35B_1C8089F9B5BB_.wvu.Rows_7" localSheetId="7">#REF!</definedName>
    <definedName name="Z_BAECDCB9_3EEB_4217_B35B_1C8089F9B5BB_.wvu.Rows_7" localSheetId="5">#REF!</definedName>
    <definedName name="Z_BAECDCB9_3EEB_4217_B35B_1C8089F9B5BB_.wvu.Rows_7" localSheetId="4">#REF!</definedName>
    <definedName name="Z_BAECDCB9_3EEB_4217_B35B_1C8089F9B5BB_.wvu.Rows_7">#REF!</definedName>
    <definedName name="Z_BAECDCB9_3EEB_4217_B35B_2C8089F9B5BB_.wvu.Rows6" localSheetId="19">[4]ТаблицаСмешФинЭтап16!#REF!</definedName>
    <definedName name="Z_BAECDCB9_3EEB_4217_B35B_2C8089F9B5BB_.wvu.Rows6" localSheetId="11">[5]ТаблицаСмешФинЭтап16!#REF!</definedName>
    <definedName name="Z_BAECDCB9_3EEB_4217_B35B_2C8089F9B5BB_.wvu.Rows6" localSheetId="10">[5]ТаблицаСмешФинЭтап16!#REF!</definedName>
    <definedName name="Z_BAECDCB9_3EEB_4217_B35B_2C8089F9B5BB_.wvu.Rows6" localSheetId="9">[5]ТаблицаСмешФинЭтап16!#REF!</definedName>
    <definedName name="Z_BAECDCB9_3EEB_4217_B35B_2C8089F9B5BB_.wvu.Rows6" localSheetId="8">[5]ТаблицаСмешФинЭтап16!#REF!</definedName>
    <definedName name="Z_BAECDCB9_3EEB_4217_B35B_2C8089F9B5BB_.wvu.Rows6" localSheetId="16">[4]ТаблицаСмешФинЭтап16!#REF!</definedName>
    <definedName name="Z_BAECDCB9_3EEB_4217_B35B_2C8089F9B5BB_.wvu.Rows6" localSheetId="17">[4]ТаблицаСмешФинЭтап16!#REF!</definedName>
    <definedName name="Z_BAECDCB9_3EEB_4217_B35B_2C8089F9B5BB_.wvu.Rows6" localSheetId="14">[4]ТаблицаСмешФинЭтап16!#REF!</definedName>
    <definedName name="Z_BAECDCB9_3EEB_4217_B35B_2C8089F9B5BB_.wvu.Rows6" localSheetId="15">[4]ТаблицаСмешФинЭтап16!#REF!</definedName>
    <definedName name="Z_BAECDCB9_3EEB_4217_B35B_2C8089F9B5BB_.wvu.Rows6" localSheetId="18">[4]ТаблицаСмешФинЭтап16!#REF!</definedName>
    <definedName name="Z_BAECDCB9_3EEB_4217_B35B_2C8089F9B5BB_.wvu.Rows6" localSheetId="7">[5]ТаблицаСмешФинЭтап16!#REF!</definedName>
    <definedName name="Z_BAECDCB9_3EEB_4217_B35B_2C8089F9B5BB_.wvu.Rows6" localSheetId="5">[5]ТаблицаСмешФинЭтап16!#REF!</definedName>
    <definedName name="Z_BAECDCB9_3EEB_4217_B35B_2C8089F9B5BB_.wvu.Rows6" localSheetId="4">[5]ТаблицаСмешФинЭтап16!#REF!</definedName>
    <definedName name="Z_BAECDCB9_3EEB_4217_B35B_2C8089F9B5BB_.wvu.Rows6">[4]ТаблицаСмешФинЭтап16!#REF!</definedName>
    <definedName name="Z_F809504A_1B3D_4948_A071_6AE5F7F97D89_.wvu.Cols" localSheetId="19">#REF!</definedName>
    <definedName name="Z_F809504A_1B3D_4948_A071_6AE5F7F97D89_.wvu.Cols" localSheetId="11">#REF!</definedName>
    <definedName name="Z_F809504A_1B3D_4948_A071_6AE5F7F97D89_.wvu.Cols" localSheetId="10">#REF!</definedName>
    <definedName name="Z_F809504A_1B3D_4948_A071_6AE5F7F97D89_.wvu.Cols" localSheetId="9">#REF!</definedName>
    <definedName name="Z_F809504A_1B3D_4948_A071_6AE5F7F97D89_.wvu.Cols" localSheetId="8">#REF!</definedName>
    <definedName name="Z_F809504A_1B3D_4948_A071_6AE5F7F97D89_.wvu.Cols" localSheetId="16">#REF!</definedName>
    <definedName name="Z_F809504A_1B3D_4948_A071_6AE5F7F97D89_.wvu.Cols" localSheetId="2">#REF!</definedName>
    <definedName name="Z_F809504A_1B3D_4948_A071_6AE5F7F97D89_.wvu.Cols" localSheetId="17">#REF!</definedName>
    <definedName name="Z_F809504A_1B3D_4948_A071_6AE5F7F97D89_.wvu.Cols" localSheetId="3">#REF!</definedName>
    <definedName name="Z_F809504A_1B3D_4948_A071_6AE5F7F97D89_.wvu.Cols" localSheetId="14">#REF!</definedName>
    <definedName name="Z_F809504A_1B3D_4948_A071_6AE5F7F97D89_.wvu.Cols" localSheetId="15">#REF!</definedName>
    <definedName name="Z_F809504A_1B3D_4948_A071_6AE5F7F97D89_.wvu.Cols" localSheetId="1">#REF!</definedName>
    <definedName name="Z_F809504A_1B3D_4948_A071_6AE5F7F97D89_.wvu.Cols" localSheetId="12">#REF!</definedName>
    <definedName name="Z_F809504A_1B3D_4948_A071_6AE5F7F97D89_.wvu.Cols" localSheetId="18">#REF!</definedName>
    <definedName name="Z_F809504A_1B3D_4948_A071_6AE5F7F97D89_.wvu.Cols" localSheetId="7">#REF!</definedName>
    <definedName name="Z_F809504A_1B3D_4948_A071_6AE5F7F97D89_.wvu.Cols" localSheetId="5">#REF!</definedName>
    <definedName name="Z_F809504A_1B3D_4948_A071_6AE5F7F97D89_.wvu.Cols" localSheetId="4">#REF!</definedName>
    <definedName name="Z_F809504A_1B3D_4948_A071_6AE5F7F97D89_.wvu.Cols">#REF!</definedName>
    <definedName name="Z_F809504A_1B3D_4948_A071_6AE5F7F97D89_.wvu.Rows" localSheetId="19">#REF!</definedName>
    <definedName name="Z_F809504A_1B3D_4948_A071_6AE5F7F97D89_.wvu.Rows" localSheetId="11">#REF!</definedName>
    <definedName name="Z_F809504A_1B3D_4948_A071_6AE5F7F97D89_.wvu.Rows" localSheetId="10">#REF!</definedName>
    <definedName name="Z_F809504A_1B3D_4948_A071_6AE5F7F97D89_.wvu.Rows" localSheetId="9">#REF!</definedName>
    <definedName name="Z_F809504A_1B3D_4948_A071_6AE5F7F97D89_.wvu.Rows" localSheetId="8">#REF!</definedName>
    <definedName name="Z_F809504A_1B3D_4948_A071_6AE5F7F97D89_.wvu.Rows" localSheetId="16">#REF!</definedName>
    <definedName name="Z_F809504A_1B3D_4948_A071_6AE5F7F97D89_.wvu.Rows" localSheetId="2">#REF!</definedName>
    <definedName name="Z_F809504A_1B3D_4948_A071_6AE5F7F97D89_.wvu.Rows" localSheetId="17">#REF!</definedName>
    <definedName name="Z_F809504A_1B3D_4948_A071_6AE5F7F97D89_.wvu.Rows" localSheetId="3">#REF!</definedName>
    <definedName name="Z_F809504A_1B3D_4948_A071_6AE5F7F97D89_.wvu.Rows" localSheetId="14">#REF!</definedName>
    <definedName name="Z_F809504A_1B3D_4948_A071_6AE5F7F97D89_.wvu.Rows" localSheetId="15">#REF!</definedName>
    <definedName name="Z_F809504A_1B3D_4948_A071_6AE5F7F97D89_.wvu.Rows" localSheetId="1">#REF!</definedName>
    <definedName name="Z_F809504A_1B3D_4948_A071_6AE5F7F97D89_.wvu.Rows" localSheetId="12">#REF!</definedName>
    <definedName name="Z_F809504A_1B3D_4948_A071_6AE5F7F97D89_.wvu.Rows" localSheetId="18">#REF!</definedName>
    <definedName name="Z_F809504A_1B3D_4948_A071_6AE5F7F97D89_.wvu.Rows" localSheetId="7">#REF!</definedName>
    <definedName name="Z_F809504A_1B3D_4948_A071_6AE5F7F97D89_.wvu.Rows" localSheetId="5">#REF!</definedName>
    <definedName name="Z_F809504A_1B3D_4948_A071_6AE5F7F97D89_.wvu.Rows" localSheetId="4">#REF!</definedName>
    <definedName name="Z_F809504A_1B3D_4948_A071_6AE5F7F97D89_.wvu.Rows">#REF!</definedName>
    <definedName name="Z_F809504A_1B3D_4948_A071_6AE5F7F97D89_.wvu.Rows_1" localSheetId="19">#REF!</definedName>
    <definedName name="Z_F809504A_1B3D_4948_A071_6AE5F7F97D89_.wvu.Rows_1" localSheetId="11">#REF!</definedName>
    <definedName name="Z_F809504A_1B3D_4948_A071_6AE5F7F97D89_.wvu.Rows_1" localSheetId="10">#REF!</definedName>
    <definedName name="Z_F809504A_1B3D_4948_A071_6AE5F7F97D89_.wvu.Rows_1" localSheetId="9">#REF!</definedName>
    <definedName name="Z_F809504A_1B3D_4948_A071_6AE5F7F97D89_.wvu.Rows_1" localSheetId="8">#REF!</definedName>
    <definedName name="Z_F809504A_1B3D_4948_A071_6AE5F7F97D89_.wvu.Rows_1" localSheetId="16">#REF!</definedName>
    <definedName name="Z_F809504A_1B3D_4948_A071_6AE5F7F97D89_.wvu.Rows_1" localSheetId="17">#REF!</definedName>
    <definedName name="Z_F809504A_1B3D_4948_A071_6AE5F7F97D89_.wvu.Rows_1" localSheetId="14">#REF!</definedName>
    <definedName name="Z_F809504A_1B3D_4948_A071_6AE5F7F97D89_.wvu.Rows_1" localSheetId="15">#REF!</definedName>
    <definedName name="Z_F809504A_1B3D_4948_A071_6AE5F7F97D89_.wvu.Rows_1" localSheetId="12">#REF!</definedName>
    <definedName name="Z_F809504A_1B3D_4948_A071_6AE5F7F97D89_.wvu.Rows_1" localSheetId="18">#REF!</definedName>
    <definedName name="Z_F809504A_1B3D_4948_A071_6AE5F7F97D89_.wvu.Rows_1" localSheetId="7">#REF!</definedName>
    <definedName name="Z_F809504A_1B3D_4948_A071_6AE5F7F97D89_.wvu.Rows_1" localSheetId="5">#REF!</definedName>
    <definedName name="Z_F809504A_1B3D_4948_A071_6AE5F7F97D89_.wvu.Rows_1" localSheetId="4">#REF!</definedName>
    <definedName name="Z_F809504A_1B3D_4948_A071_6AE5F7F97D89_.wvu.Rows_1">#REF!</definedName>
    <definedName name="Z_F809504A_1B3D_4948_A071_6AE5F7F97D89_.wvu.Rows_2" localSheetId="19">#REF!</definedName>
    <definedName name="Z_F809504A_1B3D_4948_A071_6AE5F7F97D89_.wvu.Rows_2" localSheetId="11">#REF!</definedName>
    <definedName name="Z_F809504A_1B3D_4948_A071_6AE5F7F97D89_.wvu.Rows_2" localSheetId="10">#REF!</definedName>
    <definedName name="Z_F809504A_1B3D_4948_A071_6AE5F7F97D89_.wvu.Rows_2" localSheetId="9">#REF!</definedName>
    <definedName name="Z_F809504A_1B3D_4948_A071_6AE5F7F97D89_.wvu.Rows_2" localSheetId="8">#REF!</definedName>
    <definedName name="Z_F809504A_1B3D_4948_A071_6AE5F7F97D89_.wvu.Rows_2" localSheetId="16">#REF!</definedName>
    <definedName name="Z_F809504A_1B3D_4948_A071_6AE5F7F97D89_.wvu.Rows_2" localSheetId="17">#REF!</definedName>
    <definedName name="Z_F809504A_1B3D_4948_A071_6AE5F7F97D89_.wvu.Rows_2" localSheetId="14">#REF!</definedName>
    <definedName name="Z_F809504A_1B3D_4948_A071_6AE5F7F97D89_.wvu.Rows_2" localSheetId="15">#REF!</definedName>
    <definedName name="Z_F809504A_1B3D_4948_A071_6AE5F7F97D89_.wvu.Rows_2" localSheetId="12">#REF!</definedName>
    <definedName name="Z_F809504A_1B3D_4948_A071_6AE5F7F97D89_.wvu.Rows_2" localSheetId="18">#REF!</definedName>
    <definedName name="Z_F809504A_1B3D_4948_A071_6AE5F7F97D89_.wvu.Rows_2" localSheetId="7">#REF!</definedName>
    <definedName name="Z_F809504A_1B3D_4948_A071_6AE5F7F97D89_.wvu.Rows_2" localSheetId="5">#REF!</definedName>
    <definedName name="Z_F809504A_1B3D_4948_A071_6AE5F7F97D89_.wvu.Rows_2" localSheetId="4">#REF!</definedName>
    <definedName name="Z_F809504A_1B3D_4948_A071_6AE5F7F97D89_.wvu.Rows_2">#REF!</definedName>
    <definedName name="Z_F809504A_1B3D_4948_A071_6AE5F7F97D89_.wvu.Rows_3" localSheetId="19">#REF!</definedName>
    <definedName name="Z_F809504A_1B3D_4948_A071_6AE5F7F97D89_.wvu.Rows_3" localSheetId="11">#REF!</definedName>
    <definedName name="Z_F809504A_1B3D_4948_A071_6AE5F7F97D89_.wvu.Rows_3" localSheetId="10">#REF!</definedName>
    <definedName name="Z_F809504A_1B3D_4948_A071_6AE5F7F97D89_.wvu.Rows_3" localSheetId="9">#REF!</definedName>
    <definedName name="Z_F809504A_1B3D_4948_A071_6AE5F7F97D89_.wvu.Rows_3" localSheetId="8">#REF!</definedName>
    <definedName name="Z_F809504A_1B3D_4948_A071_6AE5F7F97D89_.wvu.Rows_3" localSheetId="16">#REF!</definedName>
    <definedName name="Z_F809504A_1B3D_4948_A071_6AE5F7F97D89_.wvu.Rows_3" localSheetId="17">#REF!</definedName>
    <definedName name="Z_F809504A_1B3D_4948_A071_6AE5F7F97D89_.wvu.Rows_3" localSheetId="14">#REF!</definedName>
    <definedName name="Z_F809504A_1B3D_4948_A071_6AE5F7F97D89_.wvu.Rows_3" localSheetId="15">#REF!</definedName>
    <definedName name="Z_F809504A_1B3D_4948_A071_6AE5F7F97D89_.wvu.Rows_3" localSheetId="12">#REF!</definedName>
    <definedName name="Z_F809504A_1B3D_4948_A071_6AE5F7F97D89_.wvu.Rows_3" localSheetId="18">#REF!</definedName>
    <definedName name="Z_F809504A_1B3D_4948_A071_6AE5F7F97D89_.wvu.Rows_3" localSheetId="7">#REF!</definedName>
    <definedName name="Z_F809504A_1B3D_4948_A071_6AE5F7F97D89_.wvu.Rows_3" localSheetId="5">#REF!</definedName>
    <definedName name="Z_F809504A_1B3D_4948_A071_6AE5F7F97D89_.wvu.Rows_3" localSheetId="4">#REF!</definedName>
    <definedName name="Z_F809504A_1B3D_4948_A071_6AE5F7F97D89_.wvu.Rows_3">#REF!</definedName>
    <definedName name="Z_F809504A_1B3D_4948_A071_6AE5F7F97D89_.wvu.Rows_4" localSheetId="19">#REF!</definedName>
    <definedName name="Z_F809504A_1B3D_4948_A071_6AE5F7F97D89_.wvu.Rows_4" localSheetId="11">#REF!</definedName>
    <definedName name="Z_F809504A_1B3D_4948_A071_6AE5F7F97D89_.wvu.Rows_4" localSheetId="10">#REF!</definedName>
    <definedName name="Z_F809504A_1B3D_4948_A071_6AE5F7F97D89_.wvu.Rows_4" localSheetId="9">#REF!</definedName>
    <definedName name="Z_F809504A_1B3D_4948_A071_6AE5F7F97D89_.wvu.Rows_4" localSheetId="8">#REF!</definedName>
    <definedName name="Z_F809504A_1B3D_4948_A071_6AE5F7F97D89_.wvu.Rows_4" localSheetId="16">#REF!</definedName>
    <definedName name="Z_F809504A_1B3D_4948_A071_6AE5F7F97D89_.wvu.Rows_4" localSheetId="17">#REF!</definedName>
    <definedName name="Z_F809504A_1B3D_4948_A071_6AE5F7F97D89_.wvu.Rows_4" localSheetId="14">#REF!</definedName>
    <definedName name="Z_F809504A_1B3D_4948_A071_6AE5F7F97D89_.wvu.Rows_4" localSheetId="15">#REF!</definedName>
    <definedName name="Z_F809504A_1B3D_4948_A071_6AE5F7F97D89_.wvu.Rows_4" localSheetId="12">#REF!</definedName>
    <definedName name="Z_F809504A_1B3D_4948_A071_6AE5F7F97D89_.wvu.Rows_4" localSheetId="18">#REF!</definedName>
    <definedName name="Z_F809504A_1B3D_4948_A071_6AE5F7F97D89_.wvu.Rows_4" localSheetId="7">#REF!</definedName>
    <definedName name="Z_F809504A_1B3D_4948_A071_6AE5F7F97D89_.wvu.Rows_4" localSheetId="5">#REF!</definedName>
    <definedName name="Z_F809504A_1B3D_4948_A071_6AE5F7F97D89_.wvu.Rows_4" localSheetId="4">#REF!</definedName>
    <definedName name="Z_F809504A_1B3D_4948_A071_6AE5F7F97D89_.wvu.Rows_4">#REF!</definedName>
    <definedName name="Z_F809504A_1B3D_4948_A071_6AE5F7F97D89_.wvu.Rows_5" localSheetId="19">#REF!</definedName>
    <definedName name="Z_F809504A_1B3D_4948_A071_6AE5F7F97D89_.wvu.Rows_5" localSheetId="11">#REF!</definedName>
    <definedName name="Z_F809504A_1B3D_4948_A071_6AE5F7F97D89_.wvu.Rows_5" localSheetId="10">#REF!</definedName>
    <definedName name="Z_F809504A_1B3D_4948_A071_6AE5F7F97D89_.wvu.Rows_5" localSheetId="9">#REF!</definedName>
    <definedName name="Z_F809504A_1B3D_4948_A071_6AE5F7F97D89_.wvu.Rows_5" localSheetId="8">#REF!</definedName>
    <definedName name="Z_F809504A_1B3D_4948_A071_6AE5F7F97D89_.wvu.Rows_5" localSheetId="16">#REF!</definedName>
    <definedName name="Z_F809504A_1B3D_4948_A071_6AE5F7F97D89_.wvu.Rows_5" localSheetId="17">#REF!</definedName>
    <definedName name="Z_F809504A_1B3D_4948_A071_6AE5F7F97D89_.wvu.Rows_5" localSheetId="14">#REF!</definedName>
    <definedName name="Z_F809504A_1B3D_4948_A071_6AE5F7F97D89_.wvu.Rows_5" localSheetId="15">#REF!</definedName>
    <definedName name="Z_F809504A_1B3D_4948_A071_6AE5F7F97D89_.wvu.Rows_5" localSheetId="12">#REF!</definedName>
    <definedName name="Z_F809504A_1B3D_4948_A071_6AE5F7F97D89_.wvu.Rows_5" localSheetId="18">#REF!</definedName>
    <definedName name="Z_F809504A_1B3D_4948_A071_6AE5F7F97D89_.wvu.Rows_5" localSheetId="7">#REF!</definedName>
    <definedName name="Z_F809504A_1B3D_4948_A071_6AE5F7F97D89_.wvu.Rows_5" localSheetId="5">#REF!</definedName>
    <definedName name="Z_F809504A_1B3D_4948_A071_6AE5F7F97D89_.wvu.Rows_5" localSheetId="4">#REF!</definedName>
    <definedName name="Z_F809504A_1B3D_4948_A071_6AE5F7F97D89_.wvu.Rows_5">#REF!</definedName>
    <definedName name="Z_F809504A_1B3D_4948_A071_6AE5F7F97D89_.wvu.Rows_6" localSheetId="19">#REF!</definedName>
    <definedName name="Z_F809504A_1B3D_4948_A071_6AE5F7F97D89_.wvu.Rows_6" localSheetId="11">#REF!</definedName>
    <definedName name="Z_F809504A_1B3D_4948_A071_6AE5F7F97D89_.wvu.Rows_6" localSheetId="10">#REF!</definedName>
    <definedName name="Z_F809504A_1B3D_4948_A071_6AE5F7F97D89_.wvu.Rows_6" localSheetId="9">#REF!</definedName>
    <definedName name="Z_F809504A_1B3D_4948_A071_6AE5F7F97D89_.wvu.Rows_6" localSheetId="8">#REF!</definedName>
    <definedName name="Z_F809504A_1B3D_4948_A071_6AE5F7F97D89_.wvu.Rows_6" localSheetId="16">#REF!</definedName>
    <definedName name="Z_F809504A_1B3D_4948_A071_6AE5F7F97D89_.wvu.Rows_6" localSheetId="17">#REF!</definedName>
    <definedName name="Z_F809504A_1B3D_4948_A071_6AE5F7F97D89_.wvu.Rows_6" localSheetId="14">#REF!</definedName>
    <definedName name="Z_F809504A_1B3D_4948_A071_6AE5F7F97D89_.wvu.Rows_6" localSheetId="15">#REF!</definedName>
    <definedName name="Z_F809504A_1B3D_4948_A071_6AE5F7F97D89_.wvu.Rows_6" localSheetId="12">#REF!</definedName>
    <definedName name="Z_F809504A_1B3D_4948_A071_6AE5F7F97D89_.wvu.Rows_6" localSheetId="18">#REF!</definedName>
    <definedName name="Z_F809504A_1B3D_4948_A071_6AE5F7F97D89_.wvu.Rows_6" localSheetId="7">#REF!</definedName>
    <definedName name="Z_F809504A_1B3D_4948_A071_6AE5F7F97D89_.wvu.Rows_6" localSheetId="5">#REF!</definedName>
    <definedName name="Z_F809504A_1B3D_4948_A071_6AE5F7F97D89_.wvu.Rows_6" localSheetId="4">#REF!</definedName>
    <definedName name="Z_F809504A_1B3D_4948_A071_6AE5F7F97D89_.wvu.Rows_6">#REF!</definedName>
    <definedName name="Z_F809504A_1B3D_4948_A071_6AE5F7F97D89_.wvu.Rows_7" localSheetId="19">#REF!</definedName>
    <definedName name="Z_F809504A_1B3D_4948_A071_6AE5F7F97D89_.wvu.Rows_7" localSheetId="11">#REF!</definedName>
    <definedName name="Z_F809504A_1B3D_4948_A071_6AE5F7F97D89_.wvu.Rows_7" localSheetId="10">#REF!</definedName>
    <definedName name="Z_F809504A_1B3D_4948_A071_6AE5F7F97D89_.wvu.Rows_7" localSheetId="9">#REF!</definedName>
    <definedName name="Z_F809504A_1B3D_4948_A071_6AE5F7F97D89_.wvu.Rows_7" localSheetId="8">#REF!</definedName>
    <definedName name="Z_F809504A_1B3D_4948_A071_6AE5F7F97D89_.wvu.Rows_7" localSheetId="16">#REF!</definedName>
    <definedName name="Z_F809504A_1B3D_4948_A071_6AE5F7F97D89_.wvu.Rows_7" localSheetId="17">#REF!</definedName>
    <definedName name="Z_F809504A_1B3D_4948_A071_6AE5F7F97D89_.wvu.Rows_7" localSheetId="14">#REF!</definedName>
    <definedName name="Z_F809504A_1B3D_4948_A071_6AE5F7F97D89_.wvu.Rows_7" localSheetId="15">#REF!</definedName>
    <definedName name="Z_F809504A_1B3D_4948_A071_6AE5F7F97D89_.wvu.Rows_7" localSheetId="12">#REF!</definedName>
    <definedName name="Z_F809504A_1B3D_4948_A071_6AE5F7F97D89_.wvu.Rows_7" localSheetId="18">#REF!</definedName>
    <definedName name="Z_F809504A_1B3D_4948_A071_6AE5F7F97D89_.wvu.Rows_7" localSheetId="7">#REF!</definedName>
    <definedName name="Z_F809504A_1B3D_4948_A071_6AE5F7F97D89_.wvu.Rows_7" localSheetId="5">#REF!</definedName>
    <definedName name="Z_F809504A_1B3D_4948_A071_6AE5F7F97D89_.wvu.Rows_7" localSheetId="4">#REF!</definedName>
    <definedName name="Z_F809504A_1B3D_4948_A071_6AE5F7F97D89_.wvu.Rows_7">#REF!</definedName>
    <definedName name="ааа" localSheetId="19">[6]СписокПар!#REF!</definedName>
    <definedName name="ааа" localSheetId="11">[6]СписокПар!#REF!</definedName>
    <definedName name="ааа" localSheetId="10">[6]СписокПар!#REF!</definedName>
    <definedName name="ааа" localSheetId="9">[6]СписокПар!#REF!</definedName>
    <definedName name="ааа" localSheetId="8">[6]СписокПар!#REF!</definedName>
    <definedName name="ааа" localSheetId="16">[6]СписокПар!#REF!</definedName>
    <definedName name="ааа" localSheetId="17">[6]СписокПар!#REF!</definedName>
    <definedName name="ааа" localSheetId="14">[6]СписокПар!#REF!</definedName>
    <definedName name="ааа" localSheetId="15">[6]СписокПар!#REF!</definedName>
    <definedName name="ааа" localSheetId="18">[6]СписокПар!#REF!</definedName>
    <definedName name="ааа" localSheetId="7">[6]СписокПар!#REF!</definedName>
    <definedName name="ааа" localSheetId="5">[6]СписокПар!#REF!</definedName>
    <definedName name="ааа" localSheetId="4">[6]СписокПар!#REF!</definedName>
    <definedName name="ааа">[6]СписокПар!#REF!</definedName>
    <definedName name="авпапавпвап" localSheetId="19">#REF!</definedName>
    <definedName name="авпапавпвап" localSheetId="11">#REF!</definedName>
    <definedName name="авпапавпвап" localSheetId="10">#REF!</definedName>
    <definedName name="авпапавпвап" localSheetId="9">#REF!</definedName>
    <definedName name="авпапавпвап" localSheetId="8">#REF!</definedName>
    <definedName name="авпапавпвап" localSheetId="16">#REF!</definedName>
    <definedName name="авпапавпвап" localSheetId="17">#REF!</definedName>
    <definedName name="авпапавпвап" localSheetId="14">#REF!</definedName>
    <definedName name="авпапавпвап" localSheetId="15">#REF!</definedName>
    <definedName name="авпапавпвап" localSheetId="18">#REF!</definedName>
    <definedName name="авпапавпвап" localSheetId="7">#REF!</definedName>
    <definedName name="авпапавпвап" localSheetId="5">#REF!</definedName>
    <definedName name="авпапавпвап" localSheetId="4">#REF!</definedName>
    <definedName name="авпапавпвап">#REF!</definedName>
    <definedName name="апапапвап" localSheetId="19">#REF!</definedName>
    <definedName name="апапапвап" localSheetId="11">#REF!</definedName>
    <definedName name="апапапвап" localSheetId="10">#REF!</definedName>
    <definedName name="апапапвап" localSheetId="9">#REF!</definedName>
    <definedName name="апапапвап" localSheetId="8">#REF!</definedName>
    <definedName name="апапапвап" localSheetId="16">#REF!</definedName>
    <definedName name="апапапвап" localSheetId="17">#REF!</definedName>
    <definedName name="апапапвап" localSheetId="14">#REF!</definedName>
    <definedName name="апапапвап" localSheetId="15">#REF!</definedName>
    <definedName name="апапапвап" localSheetId="18">#REF!</definedName>
    <definedName name="апапапвап" localSheetId="7">#REF!</definedName>
    <definedName name="апапапвап" localSheetId="5">#REF!</definedName>
    <definedName name="апапапвап" localSheetId="4">#REF!</definedName>
    <definedName name="апапапвап">#REF!</definedName>
    <definedName name="апвап" localSheetId="19">#REF!</definedName>
    <definedName name="апвап" localSheetId="11">#REF!</definedName>
    <definedName name="апвап" localSheetId="10">#REF!</definedName>
    <definedName name="апвап" localSheetId="9">#REF!</definedName>
    <definedName name="апвап" localSheetId="8">#REF!</definedName>
    <definedName name="апвап" localSheetId="16">#REF!</definedName>
    <definedName name="апвап" localSheetId="17">#REF!</definedName>
    <definedName name="апвап" localSheetId="14">#REF!</definedName>
    <definedName name="апвап" localSheetId="15">#REF!</definedName>
    <definedName name="апвап" localSheetId="18">#REF!</definedName>
    <definedName name="апвап" localSheetId="7">#REF!</definedName>
    <definedName name="апвап" localSheetId="5">#REF!</definedName>
    <definedName name="апвап" localSheetId="4">#REF!</definedName>
    <definedName name="апвап">#REF!</definedName>
    <definedName name="апвапвапап" localSheetId="19">#REF!</definedName>
    <definedName name="апвапвапап" localSheetId="11">#REF!</definedName>
    <definedName name="апвапвапап" localSheetId="10">#REF!</definedName>
    <definedName name="апвапвапап" localSheetId="9">#REF!</definedName>
    <definedName name="апвапвапап" localSheetId="8">#REF!</definedName>
    <definedName name="апвапвапап" localSheetId="16">#REF!</definedName>
    <definedName name="апвапвапап" localSheetId="17">#REF!</definedName>
    <definedName name="апвапвапап" localSheetId="14">#REF!</definedName>
    <definedName name="апвапвапап" localSheetId="15">#REF!</definedName>
    <definedName name="апвапвапап" localSheetId="18">#REF!</definedName>
    <definedName name="апвапвапап" localSheetId="7">#REF!</definedName>
    <definedName name="апвапвапап" localSheetId="5">#REF!</definedName>
    <definedName name="апвапвапап" localSheetId="4">#REF!</definedName>
    <definedName name="апвапвапап">#REF!</definedName>
    <definedName name="апвпврва" localSheetId="19">#REF!</definedName>
    <definedName name="апвпврва" localSheetId="11">#REF!</definedName>
    <definedName name="апвпврва" localSheetId="10">#REF!</definedName>
    <definedName name="апвпврва" localSheetId="9">#REF!</definedName>
    <definedName name="апвпврва" localSheetId="8">#REF!</definedName>
    <definedName name="апвпврва" localSheetId="16">#REF!</definedName>
    <definedName name="апвпврва" localSheetId="17">#REF!</definedName>
    <definedName name="апвпврва" localSheetId="14">#REF!</definedName>
    <definedName name="апвпврва" localSheetId="15">#REF!</definedName>
    <definedName name="апвпврва" localSheetId="18">#REF!</definedName>
    <definedName name="апвпврва" localSheetId="7">#REF!</definedName>
    <definedName name="апвпврва" localSheetId="5">#REF!</definedName>
    <definedName name="апвпврва" localSheetId="4">#REF!</definedName>
    <definedName name="апвпврва">#REF!</definedName>
    <definedName name="апвпрвап" localSheetId="19">#REF!</definedName>
    <definedName name="апвпрвап" localSheetId="11">#REF!</definedName>
    <definedName name="апвпрвап" localSheetId="10">#REF!</definedName>
    <definedName name="апвпрвап" localSheetId="9">#REF!</definedName>
    <definedName name="апвпрвап" localSheetId="8">#REF!</definedName>
    <definedName name="апвпрвап" localSheetId="16">#REF!</definedName>
    <definedName name="апвпрвап" localSheetId="17">#REF!</definedName>
    <definedName name="апвпрвап" localSheetId="14">#REF!</definedName>
    <definedName name="апвпрвап" localSheetId="15">#REF!</definedName>
    <definedName name="апвпрвап" localSheetId="18">#REF!</definedName>
    <definedName name="апвпрвап" localSheetId="7">#REF!</definedName>
    <definedName name="апвпрвап" localSheetId="5">#REF!</definedName>
    <definedName name="апвпрвап" localSheetId="4">#REF!</definedName>
    <definedName name="апвпрвап">#REF!</definedName>
    <definedName name="вапавпва" localSheetId="19">#REF!</definedName>
    <definedName name="вапавпва" localSheetId="11">#REF!</definedName>
    <definedName name="вапавпва" localSheetId="10">#REF!</definedName>
    <definedName name="вапавпва" localSheetId="9">#REF!</definedName>
    <definedName name="вапавпва" localSheetId="8">#REF!</definedName>
    <definedName name="вапавпва" localSheetId="16">#REF!</definedName>
    <definedName name="вапавпва" localSheetId="17">#REF!</definedName>
    <definedName name="вапавпва" localSheetId="14">#REF!</definedName>
    <definedName name="вапавпва" localSheetId="15">#REF!</definedName>
    <definedName name="вапавпва" localSheetId="18">#REF!</definedName>
    <definedName name="вапавпва" localSheetId="7">#REF!</definedName>
    <definedName name="вапавпва" localSheetId="5">#REF!</definedName>
    <definedName name="вапавпва" localSheetId="4">#REF!</definedName>
    <definedName name="вапавпва">#REF!</definedName>
    <definedName name="вапвап" localSheetId="19">#REF!</definedName>
    <definedName name="вапвап" localSheetId="11">#REF!</definedName>
    <definedName name="вапвап" localSheetId="10">#REF!</definedName>
    <definedName name="вапвап" localSheetId="9">#REF!</definedName>
    <definedName name="вапвап" localSheetId="8">#REF!</definedName>
    <definedName name="вапвап" localSheetId="16">#REF!</definedName>
    <definedName name="вапвап" localSheetId="17">#REF!</definedName>
    <definedName name="вапвап" localSheetId="14">#REF!</definedName>
    <definedName name="вапвап" localSheetId="15">#REF!</definedName>
    <definedName name="вапвап" localSheetId="18">#REF!</definedName>
    <definedName name="вапвап" localSheetId="7">#REF!</definedName>
    <definedName name="вапвап" localSheetId="5">#REF!</definedName>
    <definedName name="вапвап" localSheetId="4">#REF!</definedName>
    <definedName name="вапвап">#REF!</definedName>
    <definedName name="вапвапавпапп" localSheetId="19">#REF!</definedName>
    <definedName name="вапвапавпапп" localSheetId="11">#REF!</definedName>
    <definedName name="вапвапавпапп" localSheetId="10">#REF!</definedName>
    <definedName name="вапвапавпапп" localSheetId="9">#REF!</definedName>
    <definedName name="вапвапавпапп" localSheetId="8">#REF!</definedName>
    <definedName name="вапвапавпапп" localSheetId="16">#REF!</definedName>
    <definedName name="вапвапавпапп" localSheetId="17">#REF!</definedName>
    <definedName name="вапвапавпапп" localSheetId="14">#REF!</definedName>
    <definedName name="вапвапавпапп" localSheetId="15">#REF!</definedName>
    <definedName name="вапвапавпапп" localSheetId="18">#REF!</definedName>
    <definedName name="вапвапавпапп" localSheetId="7">#REF!</definedName>
    <definedName name="вапвапавпапп" localSheetId="5">#REF!</definedName>
    <definedName name="вапвапавпапп" localSheetId="4">#REF!</definedName>
    <definedName name="вапвапавпапп">#REF!</definedName>
    <definedName name="вапвапва" localSheetId="19">#REF!</definedName>
    <definedName name="вапвапва" localSheetId="11">#REF!</definedName>
    <definedName name="вапвапва" localSheetId="10">#REF!</definedName>
    <definedName name="вапвапва" localSheetId="9">#REF!</definedName>
    <definedName name="вапвапва" localSheetId="8">#REF!</definedName>
    <definedName name="вапвапва" localSheetId="16">#REF!</definedName>
    <definedName name="вапвапва" localSheetId="17">#REF!</definedName>
    <definedName name="вапвапва" localSheetId="14">#REF!</definedName>
    <definedName name="вапвапва" localSheetId="15">#REF!</definedName>
    <definedName name="вапвапва" localSheetId="18">#REF!</definedName>
    <definedName name="вапвапва" localSheetId="7">#REF!</definedName>
    <definedName name="вапвапва" localSheetId="5">#REF!</definedName>
    <definedName name="вапвапва" localSheetId="4">#REF!</definedName>
    <definedName name="вапвапва">#REF!</definedName>
    <definedName name="вапвапрва" localSheetId="19">#REF!</definedName>
    <definedName name="вапвапрва" localSheetId="11">#REF!</definedName>
    <definedName name="вапвапрва" localSheetId="10">#REF!</definedName>
    <definedName name="вапвапрва" localSheetId="9">#REF!</definedName>
    <definedName name="вапвапрва" localSheetId="8">#REF!</definedName>
    <definedName name="вапвапрва" localSheetId="16">#REF!</definedName>
    <definedName name="вапвапрва" localSheetId="17">#REF!</definedName>
    <definedName name="вапвапрва" localSheetId="14">#REF!</definedName>
    <definedName name="вапвапрва" localSheetId="15">#REF!</definedName>
    <definedName name="вапвапрва" localSheetId="18">#REF!</definedName>
    <definedName name="вапвапрва" localSheetId="7">#REF!</definedName>
    <definedName name="вапвапрва" localSheetId="5">#REF!</definedName>
    <definedName name="вапвапрва" localSheetId="4">#REF!</definedName>
    <definedName name="вапвапрва">#REF!</definedName>
    <definedName name="вапварпвр" localSheetId="19">#REF!</definedName>
    <definedName name="вапварпвр" localSheetId="11">#REF!</definedName>
    <definedName name="вапварпвр" localSheetId="10">#REF!</definedName>
    <definedName name="вапварпвр" localSheetId="9">#REF!</definedName>
    <definedName name="вапварпвр" localSheetId="8">#REF!</definedName>
    <definedName name="вапварпвр" localSheetId="16">#REF!</definedName>
    <definedName name="вапварпвр" localSheetId="17">#REF!</definedName>
    <definedName name="вапварпвр" localSheetId="14">#REF!</definedName>
    <definedName name="вапварпвр" localSheetId="15">#REF!</definedName>
    <definedName name="вапварпвр" localSheetId="18">#REF!</definedName>
    <definedName name="вапварпвр" localSheetId="7">#REF!</definedName>
    <definedName name="вапварпвр" localSheetId="5">#REF!</definedName>
    <definedName name="вапварпвр" localSheetId="4">#REF!</definedName>
    <definedName name="вапварпвр">#REF!</definedName>
    <definedName name="вапрвервр" localSheetId="19">#REF!</definedName>
    <definedName name="вапрвервр" localSheetId="11">#REF!</definedName>
    <definedName name="вапрвервр" localSheetId="10">#REF!</definedName>
    <definedName name="вапрвервр" localSheetId="9">#REF!</definedName>
    <definedName name="вапрвервр" localSheetId="8">#REF!</definedName>
    <definedName name="вапрвервр" localSheetId="16">#REF!</definedName>
    <definedName name="вапрвервр" localSheetId="17">#REF!</definedName>
    <definedName name="вапрвервр" localSheetId="14">#REF!</definedName>
    <definedName name="вапрвервр" localSheetId="15">#REF!</definedName>
    <definedName name="вапрвервр" localSheetId="18">#REF!</definedName>
    <definedName name="вапрвервр" localSheetId="7">#REF!</definedName>
    <definedName name="вапрвервр" localSheetId="5">#REF!</definedName>
    <definedName name="вапрвервр" localSheetId="4">#REF!</definedName>
    <definedName name="вапрвервр">#REF!</definedName>
    <definedName name="вв" localSheetId="19">#REF!</definedName>
    <definedName name="вв" localSheetId="11">#REF!</definedName>
    <definedName name="вв" localSheetId="10">#REF!</definedName>
    <definedName name="вв" localSheetId="9">#REF!</definedName>
    <definedName name="вв" localSheetId="8">#REF!</definedName>
    <definedName name="вв" localSheetId="16">#REF!</definedName>
    <definedName name="вв" localSheetId="17">#REF!</definedName>
    <definedName name="вв" localSheetId="14">#REF!</definedName>
    <definedName name="вв" localSheetId="15">#REF!</definedName>
    <definedName name="вв" localSheetId="18">#REF!</definedName>
    <definedName name="вв" localSheetId="7">#REF!</definedName>
    <definedName name="вв" localSheetId="5">#REF!</definedName>
    <definedName name="вв" localSheetId="4">#REF!</definedName>
    <definedName name="вв">#REF!</definedName>
    <definedName name="ввв" localSheetId="19">#REF!</definedName>
    <definedName name="ввв" localSheetId="11">#REF!</definedName>
    <definedName name="ввв" localSheetId="10">#REF!</definedName>
    <definedName name="ввв" localSheetId="9">#REF!</definedName>
    <definedName name="ввв" localSheetId="8">#REF!</definedName>
    <definedName name="ввв" localSheetId="16">#REF!</definedName>
    <definedName name="ввв" localSheetId="17">#REF!</definedName>
    <definedName name="ввв" localSheetId="14">#REF!</definedName>
    <definedName name="ввв" localSheetId="15">#REF!</definedName>
    <definedName name="ввв" localSheetId="18">#REF!</definedName>
    <definedName name="ввв" localSheetId="7">#REF!</definedName>
    <definedName name="ввв" localSheetId="5">#REF!</definedName>
    <definedName name="ввв" localSheetId="4">#REF!</definedName>
    <definedName name="ввв">#REF!</definedName>
    <definedName name="вввввв" localSheetId="19">#REF!</definedName>
    <definedName name="вввввв" localSheetId="11">#REF!</definedName>
    <definedName name="вввввв" localSheetId="10">#REF!</definedName>
    <definedName name="вввввв" localSheetId="9">#REF!</definedName>
    <definedName name="вввввв" localSheetId="8">#REF!</definedName>
    <definedName name="вввввв" localSheetId="16">#REF!</definedName>
    <definedName name="вввввв" localSheetId="17">#REF!</definedName>
    <definedName name="вввввв" localSheetId="14">#REF!</definedName>
    <definedName name="вввввв" localSheetId="15">#REF!</definedName>
    <definedName name="вввввв" localSheetId="18">#REF!</definedName>
    <definedName name="вввввв" localSheetId="7">#REF!</definedName>
    <definedName name="вввввв" localSheetId="5">#REF!</definedName>
    <definedName name="вввввв" localSheetId="4">#REF!</definedName>
    <definedName name="вввввв">#REF!</definedName>
    <definedName name="г" localSheetId="19">#REF!</definedName>
    <definedName name="г" localSheetId="11">#REF!</definedName>
    <definedName name="г" localSheetId="10">#REF!</definedName>
    <definedName name="г" localSheetId="9">#REF!</definedName>
    <definedName name="г" localSheetId="8">#REF!</definedName>
    <definedName name="г" localSheetId="16">#REF!</definedName>
    <definedName name="г" localSheetId="2">#REF!</definedName>
    <definedName name="г" localSheetId="17">#REF!</definedName>
    <definedName name="г" localSheetId="3">#REF!</definedName>
    <definedName name="г" localSheetId="14">#REF!</definedName>
    <definedName name="г" localSheetId="15">#REF!</definedName>
    <definedName name="г" localSheetId="1">#REF!</definedName>
    <definedName name="г" localSheetId="12">#REF!</definedName>
    <definedName name="г" localSheetId="18">#REF!</definedName>
    <definedName name="г" localSheetId="7">#REF!</definedName>
    <definedName name="г" localSheetId="5">#REF!</definedName>
    <definedName name="г" localSheetId="4">#REF!</definedName>
    <definedName name="г">#REF!</definedName>
    <definedName name="е" localSheetId="19">#REF!</definedName>
    <definedName name="е" localSheetId="11">#REF!</definedName>
    <definedName name="е" localSheetId="10">#REF!</definedName>
    <definedName name="е" localSheetId="9">#REF!</definedName>
    <definedName name="е" localSheetId="8">#REF!</definedName>
    <definedName name="е" localSheetId="16">#REF!</definedName>
    <definedName name="е" localSheetId="2">#REF!</definedName>
    <definedName name="е" localSheetId="17">#REF!</definedName>
    <definedName name="е" localSheetId="3">#REF!</definedName>
    <definedName name="е" localSheetId="14">#REF!</definedName>
    <definedName name="е" localSheetId="15">#REF!</definedName>
    <definedName name="е" localSheetId="1">#REF!</definedName>
    <definedName name="е" localSheetId="12">#REF!</definedName>
    <definedName name="е" localSheetId="18">#REF!</definedName>
    <definedName name="е" localSheetId="7">#REF!</definedName>
    <definedName name="е" localSheetId="5">#REF!</definedName>
    <definedName name="е" localSheetId="4">#REF!</definedName>
    <definedName name="е">#REF!</definedName>
    <definedName name="з" localSheetId="19">#REF!</definedName>
    <definedName name="з" localSheetId="11">#REF!</definedName>
    <definedName name="з" localSheetId="10">#REF!</definedName>
    <definedName name="з" localSheetId="9">#REF!</definedName>
    <definedName name="з" localSheetId="8">#REF!</definedName>
    <definedName name="з" localSheetId="16">#REF!</definedName>
    <definedName name="з" localSheetId="2">#REF!</definedName>
    <definedName name="з" localSheetId="17">#REF!</definedName>
    <definedName name="з" localSheetId="3">#REF!</definedName>
    <definedName name="з" localSheetId="14">#REF!</definedName>
    <definedName name="з" localSheetId="15">#REF!</definedName>
    <definedName name="з" localSheetId="1">#REF!</definedName>
    <definedName name="з" localSheetId="12">#REF!</definedName>
    <definedName name="з" localSheetId="18">#REF!</definedName>
    <definedName name="з" localSheetId="7">#REF!</definedName>
    <definedName name="з" localSheetId="5">#REF!</definedName>
    <definedName name="з" localSheetId="4">#REF!</definedName>
    <definedName name="з">#REF!</definedName>
    <definedName name="_xlnm.Print_Titles" localSheetId="16">'-ж'!#REF!</definedName>
    <definedName name="_xlnm.Print_Titles" localSheetId="2">'Ж '!#REF!</definedName>
    <definedName name="_xlnm.Print_Titles" localSheetId="3">ЖМикст!#REF!</definedName>
    <definedName name="й" localSheetId="19">#REF!</definedName>
    <definedName name="й" localSheetId="11">#REF!</definedName>
    <definedName name="й" localSheetId="10">#REF!</definedName>
    <definedName name="й" localSheetId="9">#REF!</definedName>
    <definedName name="й" localSheetId="8">#REF!</definedName>
    <definedName name="й" localSheetId="16">#REF!</definedName>
    <definedName name="й" localSheetId="2">#REF!</definedName>
    <definedName name="й" localSheetId="17">#REF!</definedName>
    <definedName name="й" localSheetId="3">#REF!</definedName>
    <definedName name="й" localSheetId="14">#REF!</definedName>
    <definedName name="й" localSheetId="15">#REF!</definedName>
    <definedName name="й" localSheetId="1">#REF!</definedName>
    <definedName name="й" localSheetId="12">#REF!</definedName>
    <definedName name="й" localSheetId="18">#REF!</definedName>
    <definedName name="й" localSheetId="7">#REF!</definedName>
    <definedName name="й" localSheetId="5">#REF!</definedName>
    <definedName name="й" localSheetId="4">#REF!</definedName>
    <definedName name="й">#REF!</definedName>
    <definedName name="йц" localSheetId="19">#REF!</definedName>
    <definedName name="йц" localSheetId="11">#REF!</definedName>
    <definedName name="йц" localSheetId="10">#REF!</definedName>
    <definedName name="йц" localSheetId="9">#REF!</definedName>
    <definedName name="йц" localSheetId="8">#REF!</definedName>
    <definedName name="йц" localSheetId="16">#REF!</definedName>
    <definedName name="йц" localSheetId="2">#REF!</definedName>
    <definedName name="йц" localSheetId="17">#REF!</definedName>
    <definedName name="йц" localSheetId="3">#REF!</definedName>
    <definedName name="йц" localSheetId="14">#REF!</definedName>
    <definedName name="йц" localSheetId="15">#REF!</definedName>
    <definedName name="йц" localSheetId="1">#REF!</definedName>
    <definedName name="йц" localSheetId="12">#REF!</definedName>
    <definedName name="йц" localSheetId="18">#REF!</definedName>
    <definedName name="йц" localSheetId="7">#REF!</definedName>
    <definedName name="йц" localSheetId="5">#REF!</definedName>
    <definedName name="йц" localSheetId="4">#REF!</definedName>
    <definedName name="йц">#REF!</definedName>
    <definedName name="йцу" localSheetId="19">#REF!</definedName>
    <definedName name="йцу" localSheetId="11">#REF!</definedName>
    <definedName name="йцу" localSheetId="10">#REF!</definedName>
    <definedName name="йцу" localSheetId="9">#REF!</definedName>
    <definedName name="йцу" localSheetId="8">#REF!</definedName>
    <definedName name="йцу" localSheetId="16">#REF!</definedName>
    <definedName name="йцу" localSheetId="2">#REF!</definedName>
    <definedName name="йцу" localSheetId="17">#REF!</definedName>
    <definedName name="йцу" localSheetId="3">#REF!</definedName>
    <definedName name="йцу" localSheetId="14">#REF!</definedName>
    <definedName name="йцу" localSheetId="15">#REF!</definedName>
    <definedName name="йцу" localSheetId="1">#REF!</definedName>
    <definedName name="йцу" localSheetId="12">#REF!</definedName>
    <definedName name="йцу" localSheetId="18">#REF!</definedName>
    <definedName name="йцу" localSheetId="7">#REF!</definedName>
    <definedName name="йцу" localSheetId="5">#REF!</definedName>
    <definedName name="йцу" localSheetId="4">#REF!</definedName>
    <definedName name="йцу">#REF!</definedName>
    <definedName name="к" localSheetId="19">#REF!</definedName>
    <definedName name="к" localSheetId="11">#REF!</definedName>
    <definedName name="к" localSheetId="10">#REF!</definedName>
    <definedName name="к" localSheetId="9">#REF!</definedName>
    <definedName name="к" localSheetId="8">#REF!</definedName>
    <definedName name="к" localSheetId="16">#REF!</definedName>
    <definedName name="к" localSheetId="2">#REF!</definedName>
    <definedName name="к" localSheetId="17">#REF!</definedName>
    <definedName name="к" localSheetId="3">#REF!</definedName>
    <definedName name="к" localSheetId="14">#REF!</definedName>
    <definedName name="к" localSheetId="15">#REF!</definedName>
    <definedName name="к" localSheetId="1">#REF!</definedName>
    <definedName name="к" localSheetId="12">#REF!</definedName>
    <definedName name="к" localSheetId="18">#REF!</definedName>
    <definedName name="к" localSheetId="7">#REF!</definedName>
    <definedName name="к" localSheetId="5">#REF!</definedName>
    <definedName name="к" localSheetId="4">#REF!</definedName>
    <definedName name="к">#REF!</definedName>
    <definedName name="ккк" localSheetId="19">#REF!</definedName>
    <definedName name="ккк" localSheetId="11">#REF!</definedName>
    <definedName name="ккк" localSheetId="10">#REF!</definedName>
    <definedName name="ккк" localSheetId="9">#REF!</definedName>
    <definedName name="ккк" localSheetId="8">#REF!</definedName>
    <definedName name="ккк" localSheetId="16">#REF!</definedName>
    <definedName name="ккк" localSheetId="2">#REF!</definedName>
    <definedName name="ккк" localSheetId="17">#REF!</definedName>
    <definedName name="ккк" localSheetId="3">#REF!</definedName>
    <definedName name="ккк" localSheetId="14">#REF!</definedName>
    <definedName name="ккк" localSheetId="15">#REF!</definedName>
    <definedName name="ккк" localSheetId="1">#REF!</definedName>
    <definedName name="ккк" localSheetId="12">#REF!</definedName>
    <definedName name="ккк" localSheetId="18">#REF!</definedName>
    <definedName name="ккк" localSheetId="7">#REF!</definedName>
    <definedName name="ккк" localSheetId="5">#REF!</definedName>
    <definedName name="ккк" localSheetId="4">#REF!</definedName>
    <definedName name="ккк">#REF!</definedName>
    <definedName name="н" localSheetId="19">#REF!</definedName>
    <definedName name="н" localSheetId="11">#REF!</definedName>
    <definedName name="н" localSheetId="10">#REF!</definedName>
    <definedName name="н" localSheetId="9">#REF!</definedName>
    <definedName name="н" localSheetId="8">#REF!</definedName>
    <definedName name="н" localSheetId="16">#REF!</definedName>
    <definedName name="н" localSheetId="2">#REF!</definedName>
    <definedName name="н" localSheetId="17">#REF!</definedName>
    <definedName name="н" localSheetId="3">#REF!</definedName>
    <definedName name="н" localSheetId="14">#REF!</definedName>
    <definedName name="н" localSheetId="15">#REF!</definedName>
    <definedName name="н" localSheetId="1">#REF!</definedName>
    <definedName name="н" localSheetId="12">#REF!</definedName>
    <definedName name="н" localSheetId="18">#REF!</definedName>
    <definedName name="н" localSheetId="7">#REF!</definedName>
    <definedName name="н" localSheetId="5">#REF!</definedName>
    <definedName name="н" localSheetId="4">#REF!</definedName>
    <definedName name="н">#REF!</definedName>
    <definedName name="о" localSheetId="19">[6]СписокПар!#REF!</definedName>
    <definedName name="о" localSheetId="11">[6]СписокПар!#REF!</definedName>
    <definedName name="о" localSheetId="10">[6]СписокПар!#REF!</definedName>
    <definedName name="о" localSheetId="9">[6]СписокПар!#REF!</definedName>
    <definedName name="о" localSheetId="8">[6]СписокПар!#REF!</definedName>
    <definedName name="о" localSheetId="16">[6]СписокПар!#REF!</definedName>
    <definedName name="о" localSheetId="17">[6]СписокПар!#REF!</definedName>
    <definedName name="о" localSheetId="14">[6]СписокПар!#REF!</definedName>
    <definedName name="о" localSheetId="15">[6]СписокПар!#REF!</definedName>
    <definedName name="о" localSheetId="18">[6]СписокПар!#REF!</definedName>
    <definedName name="о" localSheetId="7">[6]СписокПар!#REF!</definedName>
    <definedName name="о" localSheetId="5">[6]СписокПар!#REF!</definedName>
    <definedName name="о" localSheetId="4">[6]СписокПар!#REF!</definedName>
    <definedName name="о">[6]СписокПар!#REF!</definedName>
    <definedName name="_xlnm.Print_Area" localSheetId="19">'-д'!$A$1:$K$198</definedName>
    <definedName name="_xlnm.Print_Area" localSheetId="11">'Д 13'!$B$1:$K$20</definedName>
    <definedName name="_xlnm.Print_Area" localSheetId="10">'Д 15'!$B$1:$K$37</definedName>
    <definedName name="_xlnm.Print_Area" localSheetId="9">'Д 17'!$B$1:$K$67</definedName>
    <definedName name="_xlnm.Print_Area" localSheetId="8">'Д 19'!$A$1:$K$79</definedName>
    <definedName name="_xlnm.Print_Area" localSheetId="16">'-ж'!$C$1:$M$844</definedName>
    <definedName name="_xlnm.Print_Area" localSheetId="2">'Ж '!$A$1:$L$91</definedName>
    <definedName name="_xlnm.Print_Area" localSheetId="17">'-жм'!$C$1:$M$599</definedName>
    <definedName name="_xlnm.Print_Area" localSheetId="3">ЖМикст!$A$1:$L$89</definedName>
    <definedName name="_xlnm.Print_Area" localSheetId="0">М!$A$1:$K$145</definedName>
    <definedName name="_xlnm.Print_Area" localSheetId="14">'-м'!$C$1:$L$1186</definedName>
    <definedName name="_xlnm.Print_Area" localSheetId="15">'-мм'!$C$1:$M$639</definedName>
    <definedName name="_xlnm.Print_Area" localSheetId="1">'ММикст '!$A$1:$L$136</definedName>
    <definedName name="_xlnm.Print_Area" localSheetId="12">'Учтенные турниры'!$A$1:$L$192</definedName>
    <definedName name="_xlnm.Print_Area" localSheetId="13">'Штрафные очки гл. судьи и дир.'!$A$1:$G$9</definedName>
    <definedName name="_xlnm.Print_Area" localSheetId="18">'-ю'!$C$1:$M$198</definedName>
    <definedName name="_xlnm.Print_Area" localSheetId="7">'Ю 13'!$B$1:$K$13</definedName>
    <definedName name="_xlnm.Print_Area" localSheetId="6">'Ю 15'!$B$1:$K$23</definedName>
    <definedName name="_xlnm.Print_Area" localSheetId="5">'Ю 17'!$B$1:$K$43</definedName>
    <definedName name="_xlnm.Print_Area" localSheetId="4">'Ю 19'!$A$1:$K$63</definedName>
    <definedName name="у" localSheetId="19">#REF!</definedName>
    <definedName name="у" localSheetId="11">#REF!</definedName>
    <definedName name="у" localSheetId="10">#REF!</definedName>
    <definedName name="у" localSheetId="9">#REF!</definedName>
    <definedName name="у" localSheetId="8">#REF!</definedName>
    <definedName name="у" localSheetId="16">#REF!</definedName>
    <definedName name="у" localSheetId="2">#REF!</definedName>
    <definedName name="у" localSheetId="17">#REF!</definedName>
    <definedName name="у" localSheetId="3">#REF!</definedName>
    <definedName name="у" localSheetId="14">#REF!</definedName>
    <definedName name="у" localSheetId="15">#REF!</definedName>
    <definedName name="у" localSheetId="1">#REF!</definedName>
    <definedName name="у" localSheetId="12">#REF!</definedName>
    <definedName name="у" localSheetId="18">#REF!</definedName>
    <definedName name="у" localSheetId="7">#REF!</definedName>
    <definedName name="у" localSheetId="5">#REF!</definedName>
    <definedName name="у" localSheetId="4">#REF!</definedName>
    <definedName name="у">#REF!</definedName>
    <definedName name="уйц" localSheetId="19">#REF!</definedName>
    <definedName name="уйц" localSheetId="11">#REF!</definedName>
    <definedName name="уйц" localSheetId="10">#REF!</definedName>
    <definedName name="уйц" localSheetId="9">#REF!</definedName>
    <definedName name="уйц" localSheetId="8">#REF!</definedName>
    <definedName name="уйц" localSheetId="16">#REF!</definedName>
    <definedName name="уйц" localSheetId="2">#REF!</definedName>
    <definedName name="уйц" localSheetId="17">#REF!</definedName>
    <definedName name="уйц" localSheetId="3">#REF!</definedName>
    <definedName name="уйц" localSheetId="14">#REF!</definedName>
    <definedName name="уйц" localSheetId="15">#REF!</definedName>
    <definedName name="уйц" localSheetId="1">#REF!</definedName>
    <definedName name="уйц" localSheetId="12">#REF!</definedName>
    <definedName name="уйц" localSheetId="18">#REF!</definedName>
    <definedName name="уйц" localSheetId="7">#REF!</definedName>
    <definedName name="уйц" localSheetId="5">#REF!</definedName>
    <definedName name="уйц" localSheetId="4">#REF!</definedName>
    <definedName name="уйц">#REF!</definedName>
    <definedName name="х" localSheetId="19">#REF!</definedName>
    <definedName name="х" localSheetId="11">#REF!</definedName>
    <definedName name="х" localSheetId="10">#REF!</definedName>
    <definedName name="х" localSheetId="9">#REF!</definedName>
    <definedName name="х" localSheetId="8">#REF!</definedName>
    <definedName name="х" localSheetId="16">#REF!</definedName>
    <definedName name="х" localSheetId="2">#REF!</definedName>
    <definedName name="х" localSheetId="17">#REF!</definedName>
    <definedName name="х" localSheetId="3">#REF!</definedName>
    <definedName name="х" localSheetId="14">#REF!</definedName>
    <definedName name="х" localSheetId="15">#REF!</definedName>
    <definedName name="х" localSheetId="1">#REF!</definedName>
    <definedName name="х" localSheetId="12">#REF!</definedName>
    <definedName name="х" localSheetId="18">#REF!</definedName>
    <definedName name="х" localSheetId="7">#REF!</definedName>
    <definedName name="х" localSheetId="5">#REF!</definedName>
    <definedName name="х" localSheetId="4">#REF!</definedName>
    <definedName name="х">#REF!</definedName>
    <definedName name="ц" localSheetId="19">#REF!</definedName>
    <definedName name="ц" localSheetId="11">#REF!</definedName>
    <definedName name="ц" localSheetId="10">#REF!</definedName>
    <definedName name="ц" localSheetId="9">#REF!</definedName>
    <definedName name="ц" localSheetId="8">#REF!</definedName>
    <definedName name="ц" localSheetId="16">#REF!</definedName>
    <definedName name="ц" localSheetId="2">#REF!</definedName>
    <definedName name="ц" localSheetId="17">#REF!</definedName>
    <definedName name="ц" localSheetId="3">#REF!</definedName>
    <definedName name="ц" localSheetId="14">#REF!</definedName>
    <definedName name="ц" localSheetId="15">#REF!</definedName>
    <definedName name="ц" localSheetId="1">#REF!</definedName>
    <definedName name="ц" localSheetId="12">#REF!</definedName>
    <definedName name="ц" localSheetId="18">#REF!</definedName>
    <definedName name="ц" localSheetId="7">#REF!</definedName>
    <definedName name="ц" localSheetId="5">#REF!</definedName>
    <definedName name="ц" localSheetId="4">#REF!</definedName>
    <definedName name="ц">#REF!</definedName>
    <definedName name="цй" localSheetId="19">#REF!</definedName>
    <definedName name="цй" localSheetId="11">#REF!</definedName>
    <definedName name="цй" localSheetId="10">#REF!</definedName>
    <definedName name="цй" localSheetId="9">#REF!</definedName>
    <definedName name="цй" localSheetId="8">#REF!</definedName>
    <definedName name="цй" localSheetId="16">#REF!</definedName>
    <definedName name="цй" localSheetId="2">#REF!</definedName>
    <definedName name="цй" localSheetId="17">#REF!</definedName>
    <definedName name="цй" localSheetId="3">#REF!</definedName>
    <definedName name="цй" localSheetId="14">#REF!</definedName>
    <definedName name="цй" localSheetId="15">#REF!</definedName>
    <definedName name="цй" localSheetId="1">#REF!</definedName>
    <definedName name="цй" localSheetId="12">#REF!</definedName>
    <definedName name="цй" localSheetId="18">#REF!</definedName>
    <definedName name="цй" localSheetId="7">#REF!</definedName>
    <definedName name="цй" localSheetId="5">#REF!</definedName>
    <definedName name="цй" localSheetId="4">#REF!</definedName>
    <definedName name="цй">#REF!</definedName>
    <definedName name="цйцй" localSheetId="19">#REF!</definedName>
    <definedName name="цйцй" localSheetId="11">#REF!</definedName>
    <definedName name="цйцй" localSheetId="10">#REF!</definedName>
    <definedName name="цйцй" localSheetId="9">#REF!</definedName>
    <definedName name="цйцй" localSheetId="8">#REF!</definedName>
    <definedName name="цйцй" localSheetId="16">#REF!</definedName>
    <definedName name="цйцй" localSheetId="2">#REF!</definedName>
    <definedName name="цйцй" localSheetId="17">#REF!</definedName>
    <definedName name="цйцй" localSheetId="3">#REF!</definedName>
    <definedName name="цйцй" localSheetId="14">#REF!</definedName>
    <definedName name="цйцй" localSheetId="15">#REF!</definedName>
    <definedName name="цйцй" localSheetId="1">#REF!</definedName>
    <definedName name="цйцй" localSheetId="12">#REF!</definedName>
    <definedName name="цйцй" localSheetId="18">#REF!</definedName>
    <definedName name="цйцй" localSheetId="7">#REF!</definedName>
    <definedName name="цйцй" localSheetId="5">#REF!</definedName>
    <definedName name="цйцй" localSheetId="4">#REF!</definedName>
    <definedName name="цйцй">#REF!</definedName>
    <definedName name="ш" localSheetId="19">#REF!</definedName>
    <definedName name="ш" localSheetId="11">#REF!</definedName>
    <definedName name="ш" localSheetId="10">#REF!</definedName>
    <definedName name="ш" localSheetId="9">#REF!</definedName>
    <definedName name="ш" localSheetId="8">#REF!</definedName>
    <definedName name="ш" localSheetId="16">#REF!</definedName>
    <definedName name="ш" localSheetId="2">#REF!</definedName>
    <definedName name="ш" localSheetId="17">#REF!</definedName>
    <definedName name="ш" localSheetId="3">#REF!</definedName>
    <definedName name="ш" localSheetId="14">#REF!</definedName>
    <definedName name="ш" localSheetId="15">#REF!</definedName>
    <definedName name="ш" localSheetId="1">#REF!</definedName>
    <definedName name="ш" localSheetId="12">#REF!</definedName>
    <definedName name="ш" localSheetId="18">#REF!</definedName>
    <definedName name="ш" localSheetId="7">#REF!</definedName>
    <definedName name="ш" localSheetId="5">#REF!</definedName>
    <definedName name="ш" localSheetId="4">#REF!</definedName>
    <definedName name="ш">#REF!</definedName>
    <definedName name="щ" localSheetId="19">#REF!</definedName>
    <definedName name="щ" localSheetId="11">#REF!</definedName>
    <definedName name="щ" localSheetId="10">#REF!</definedName>
    <definedName name="щ" localSheetId="9">#REF!</definedName>
    <definedName name="щ" localSheetId="8">#REF!</definedName>
    <definedName name="щ" localSheetId="16">#REF!</definedName>
    <definedName name="щ" localSheetId="2">#REF!</definedName>
    <definedName name="щ" localSheetId="17">#REF!</definedName>
    <definedName name="щ" localSheetId="3">#REF!</definedName>
    <definedName name="щ" localSheetId="14">#REF!</definedName>
    <definedName name="щ" localSheetId="15">#REF!</definedName>
    <definedName name="щ" localSheetId="1">#REF!</definedName>
    <definedName name="щ" localSheetId="12">#REF!</definedName>
    <definedName name="щ" localSheetId="18">#REF!</definedName>
    <definedName name="щ" localSheetId="7">#REF!</definedName>
    <definedName name="щ" localSheetId="5">#REF!</definedName>
    <definedName name="щ" localSheetId="4">#REF!</definedName>
    <definedName name="щ">#REF!</definedName>
    <definedName name="ывфыв" localSheetId="19">#REF!</definedName>
    <definedName name="ывфыв" localSheetId="11">#REF!</definedName>
    <definedName name="ывфыв" localSheetId="10">#REF!</definedName>
    <definedName name="ывфыв" localSheetId="9">#REF!</definedName>
    <definedName name="ывфыв" localSheetId="8">#REF!</definedName>
    <definedName name="ывфыв" localSheetId="16">#REF!</definedName>
    <definedName name="ывфыв" localSheetId="17">#REF!</definedName>
    <definedName name="ывфыв" localSheetId="14">#REF!</definedName>
    <definedName name="ывфыв" localSheetId="15">#REF!</definedName>
    <definedName name="ывфыв" localSheetId="12">#REF!</definedName>
    <definedName name="ывфыв" localSheetId="18">#REF!</definedName>
    <definedName name="ывфыв" localSheetId="7">#REF!</definedName>
    <definedName name="ывфыв" localSheetId="5">#REF!</definedName>
    <definedName name="ывфыв" localSheetId="4">#REF!</definedName>
    <definedName name="ывфыв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0" i="12" l="1"/>
  <c r="B19" i="12"/>
  <c r="B18" i="12"/>
  <c r="B17" i="12"/>
  <c r="B16" i="12"/>
  <c r="B15" i="12"/>
  <c r="B14" i="12"/>
  <c r="B13" i="12"/>
  <c r="B12" i="12"/>
  <c r="B33" i="11"/>
  <c r="B34" i="11"/>
  <c r="B35" i="11"/>
  <c r="B36" i="11"/>
  <c r="B37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B15" i="11"/>
  <c r="B14" i="11"/>
  <c r="B13" i="11"/>
  <c r="B12" i="11"/>
  <c r="B60" i="10"/>
  <c r="B61" i="10"/>
  <c r="B62" i="10"/>
  <c r="B63" i="10"/>
  <c r="B64" i="10"/>
  <c r="B65" i="10"/>
  <c r="B66" i="10"/>
  <c r="B67" i="10"/>
  <c r="B58" i="10"/>
  <c r="B59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3" i="8"/>
  <c r="B12" i="8"/>
  <c r="B22" i="7"/>
  <c r="B23" i="7"/>
  <c r="B21" i="7"/>
  <c r="B20" i="7"/>
  <c r="B19" i="7"/>
  <c r="B18" i="7"/>
  <c r="B17" i="7"/>
  <c r="B16" i="7"/>
  <c r="B15" i="7"/>
  <c r="B14" i="7"/>
  <c r="B13" i="7"/>
  <c r="B12" i="7"/>
  <c r="B41" i="6"/>
  <c r="B42" i="6"/>
  <c r="B43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L63" i="5"/>
  <c r="K63" i="5"/>
  <c r="H63" i="5"/>
</calcChain>
</file>

<file path=xl/sharedStrings.xml><?xml version="1.0" encoding="utf-8"?>
<sst xmlns="http://schemas.openxmlformats.org/spreadsheetml/2006/main" count="17935" uniqueCount="3084">
  <si>
    <r>
      <rPr>
        <sz val="16"/>
        <color indexed="8"/>
        <rFont val="Times New Roman"/>
        <family val="1"/>
        <charset val="204"/>
      </rPr>
      <t>Федерация тенниса России
Комитет по пляжному теннису</t>
    </r>
    <r>
      <rPr>
        <sz val="11"/>
        <color indexed="8"/>
        <rFont val="Times New Roman"/>
        <family val="1"/>
        <charset val="204"/>
      </rPr>
      <t xml:space="preserve">
</t>
    </r>
  </si>
  <si>
    <t>Классификация игроков по пляжному теннису на 01.11.2020</t>
  </si>
  <si>
    <t>Возникающие комментарии по тестовой программе на почту beachtennis@mail.ru</t>
  </si>
  <si>
    <t>Мужчины. Парный разряд</t>
  </si>
  <si>
    <t>№</t>
  </si>
  <si>
    <t>Очки</t>
  </si>
  <si>
    <t>ФИО</t>
  </si>
  <si>
    <t>РНИ</t>
  </si>
  <si>
    <t>Дата рождения</t>
  </si>
  <si>
    <t>Город</t>
  </si>
  <si>
    <t xml:space="preserve">Оплата за 2020 г. </t>
  </si>
  <si>
    <t xml:space="preserve">Оплата за 2018 г. </t>
  </si>
  <si>
    <t>Кол-во сыгранных турниров</t>
  </si>
  <si>
    <t>Кол-во турниров за 52 нед.</t>
  </si>
  <si>
    <t>Кол-во учтенных турниров</t>
  </si>
  <si>
    <t>Бурмакин Никита Геннадьевич</t>
  </si>
  <si>
    <t>Санкт-Петербург</t>
  </si>
  <si>
    <t>Оплачено</t>
  </si>
  <si>
    <t>Купцов Сергей Юрьевич</t>
  </si>
  <si>
    <t>Самара</t>
  </si>
  <si>
    <t>Сыров Иван Сергеевич</t>
  </si>
  <si>
    <t>Гурьев Николай Вячеславович</t>
  </si>
  <si>
    <t>Ионин Максим Викторович</t>
  </si>
  <si>
    <t>Москва</t>
  </si>
  <si>
    <t>Акшумов Илья Андреевич</t>
  </si>
  <si>
    <t>Саратов</t>
  </si>
  <si>
    <t>Фартуков Кирилл Петрович</t>
  </si>
  <si>
    <t>Козбинов Андрей Валерьевич</t>
  </si>
  <si>
    <t>Парамонычев Артем Сергеевич</t>
  </si>
  <si>
    <t>Покидин Иван Анатольевич</t>
  </si>
  <si>
    <t>Королев Кирилл Вячеславович</t>
  </si>
  <si>
    <t>Самохвалов Сергей Вадимович</t>
  </si>
  <si>
    <t>Энгельс</t>
  </si>
  <si>
    <t>Коротченко Ярослав Викторович</t>
  </si>
  <si>
    <t>Прегер Кирилл Витальевич</t>
  </si>
  <si>
    <t>Лукин Алексей Александрович</t>
  </si>
  <si>
    <t>Рыбинск</t>
  </si>
  <si>
    <t>Жуйко Николай Олегович</t>
  </si>
  <si>
    <t>Королев</t>
  </si>
  <si>
    <t>Цомартов Артур Казбекович</t>
  </si>
  <si>
    <t>Реутов Василий Борисович</t>
  </si>
  <si>
    <t>Яковлев Георгий Викторович</t>
  </si>
  <si>
    <t>Назаров Сергей Дмитриевич</t>
  </si>
  <si>
    <t>Иванов Дмитрий Алексеевич</t>
  </si>
  <si>
    <t>Трусов Олег Александрович</t>
  </si>
  <si>
    <t>Панкратов Георгий Олегович</t>
  </si>
  <si>
    <t>Кондратенко Дмитрий Андреевич</t>
  </si>
  <si>
    <t>Шляхов Павел Игоревич</t>
  </si>
  <si>
    <t>Севостьянов Роман Андреевич</t>
  </si>
  <si>
    <t>Челябинск</t>
  </si>
  <si>
    <t>Лунис Александр Александрович</t>
  </si>
  <si>
    <t>Тольятти</t>
  </si>
  <si>
    <t>Агарев Константин Константинович</t>
  </si>
  <si>
    <t>Павлов Дмитрий Андреевич</t>
  </si>
  <si>
    <t>Маланичев Михаил Юрьевич</t>
  </si>
  <si>
    <t>Панин Игорь Алексеевич</t>
  </si>
  <si>
    <t>Захаров Денис Олегович</t>
  </si>
  <si>
    <t>Нижний Новгород</t>
  </si>
  <si>
    <t>Механтьев Тимур Валерьевич</t>
  </si>
  <si>
    <t>Развозов Савва Сергеевич</t>
  </si>
  <si>
    <t>Зинкеев Арсений Михайлович</t>
  </si>
  <si>
    <t>Искра Дмитрий Михайлович</t>
  </si>
  <si>
    <t>Созонтов Максим Юрьевич</t>
  </si>
  <si>
    <t>Варьгин Александр Вадимович</t>
  </si>
  <si>
    <t>Дзержинск</t>
  </si>
  <si>
    <t>Жуков Игорь Игоревич</t>
  </si>
  <si>
    <t>Новиков Валерий Артемович</t>
  </si>
  <si>
    <t>Лаврентьев Александр Олегович</t>
  </si>
  <si>
    <t>Шапкин Михаил Вячеславович</t>
  </si>
  <si>
    <t>Новиков Андрей Артемович</t>
  </si>
  <si>
    <t>Лукоянов Александр Юрьевич</t>
  </si>
  <si>
    <t>Абрамов Владислав Сергеевич</t>
  </si>
  <si>
    <t>Покидин Даниил Иванович</t>
  </si>
  <si>
    <t>Зеленков Станислав Сергеевич</t>
  </si>
  <si>
    <t>Прохоров Сергей Анатольевич</t>
  </si>
  <si>
    <t>Зайченко Станислав Сергеевич</t>
  </si>
  <si>
    <t>Скаринов Денис Олегович</t>
  </si>
  <si>
    <t>Ходов Петр Александрович</t>
  </si>
  <si>
    <t>Зайченко Владислав Сергеевич</t>
  </si>
  <si>
    <t>Железнов Михаил Юрьевич</t>
  </si>
  <si>
    <t>Гайдай Станислав Максимович</t>
  </si>
  <si>
    <t>Голицын Артем Викторович</t>
  </si>
  <si>
    <t>Кудрин Мирон Олегович</t>
  </si>
  <si>
    <t>Токарев Дмитрий Александрович</t>
  </si>
  <si>
    <t>Крюков Кирилл Юрьевич</t>
  </si>
  <si>
    <t>Колобов Максим Валерьевич</t>
  </si>
  <si>
    <t>Борщев Даниил Викторович</t>
  </si>
  <si>
    <t>Ивановский Максим Олегович</t>
  </si>
  <si>
    <t>Федоров Олег Валерьевич</t>
  </si>
  <si>
    <t>Клименко Игорь Михайлович</t>
  </si>
  <si>
    <t>Солдатенко Дмитрий Сергеевич</t>
  </si>
  <si>
    <t>Астафьев Федор Кронидович</t>
  </si>
  <si>
    <t>Вылегжанин Александр Сергеевич</t>
  </si>
  <si>
    <t>Протвино</t>
  </si>
  <si>
    <t>Стахеев Александр Алексеевич</t>
  </si>
  <si>
    <t>Телешов Ефим Евгеньевич</t>
  </si>
  <si>
    <t>Гусев Владимир Андреевич</t>
  </si>
  <si>
    <t>Агафонов Григорий Максимович</t>
  </si>
  <si>
    <t>Ермолаев Андрей Александрович</t>
  </si>
  <si>
    <t>Шахов Дмитрий Алексеевич</t>
  </si>
  <si>
    <t>Гизатуллин Айвар Лутфиевич</t>
  </si>
  <si>
    <t>Логинов Андрей Дмитриевич</t>
  </si>
  <si>
    <t>Захаров Олег Александрович</t>
  </si>
  <si>
    <t>Курдин Дмитрий Маркович</t>
  </si>
  <si>
    <t>Герасимов Александр Николаевич</t>
  </si>
  <si>
    <t>Ширяев Даниил Геннадьевич</t>
  </si>
  <si>
    <t>Гусь-Хрустальный</t>
  </si>
  <si>
    <t xml:space="preserve"> </t>
  </si>
  <si>
    <t>Кучмистов Евгений Викторович</t>
  </si>
  <si>
    <t>Райков Никита Русланович</t>
  </si>
  <si>
    <t>Прошкин Илья Павлович</t>
  </si>
  <si>
    <t>Лядов Дмитрий Владимирович</t>
  </si>
  <si>
    <t xml:space="preserve">Першин Борис Игоревич </t>
  </si>
  <si>
    <t>Владимир</t>
  </si>
  <si>
    <t>Арсланов Альфир Рифкатович</t>
  </si>
  <si>
    <t>Бобров Богдан Александрович</t>
  </si>
  <si>
    <t>Пенза</t>
  </si>
  <si>
    <t>Воронин Павел Константинович</t>
  </si>
  <si>
    <t>Гашев Сергей Сергеевич</t>
  </si>
  <si>
    <t>Дмитриев Георгий Владимирович</t>
  </si>
  <si>
    <t>Назаров Тимофей Владимирович</t>
  </si>
  <si>
    <t>Першин Алексей Геннадьевич</t>
  </si>
  <si>
    <t>Раков Виктор Дмитриевич</t>
  </si>
  <si>
    <t xml:space="preserve">Абрамов Иван Максимович </t>
  </si>
  <si>
    <t>Заволжье</t>
  </si>
  <si>
    <t>Лазунин Валерий Юрьевич</t>
  </si>
  <si>
    <t>Рыбаков Алексей Юрьевич</t>
  </si>
  <si>
    <t>Гавлин Никита Максимович</t>
  </si>
  <si>
    <t>Гашев Виктор Сергеевич</t>
  </si>
  <si>
    <t>Ашмарин Дмитрий Юрьевич</t>
  </si>
  <si>
    <t>Двойников Богдан Эдуардович</t>
  </si>
  <si>
    <t xml:space="preserve">Рыбинск </t>
  </si>
  <si>
    <t>Любский Евгений Владимирович</t>
  </si>
  <si>
    <t xml:space="preserve">Соколов Даниил Андреевич </t>
  </si>
  <si>
    <t>Воронцов Антон Сергеевич</t>
  </si>
  <si>
    <t>Калининград</t>
  </si>
  <si>
    <t>Клопов Анатолий Сергеевич</t>
  </si>
  <si>
    <t>Мошков Александр Юрьевич</t>
  </si>
  <si>
    <t>Череменин Артем Дмитриевич</t>
  </si>
  <si>
    <t>Солдаев Борис Юрьевич</t>
  </si>
  <si>
    <t>Белеванцев Василий Геннадиевич</t>
  </si>
  <si>
    <t>Кербс Сергей Александрович</t>
  </si>
  <si>
    <t>Никельс Дмитрий Александрович</t>
  </si>
  <si>
    <t>Сухолейсер Кирилл Васильевич</t>
  </si>
  <si>
    <t>Радужный</t>
  </si>
  <si>
    <t>Щуров Константин Юрьевч</t>
  </si>
  <si>
    <t>Безногов Александр Арсенович</t>
  </si>
  <si>
    <t>Дулов Антон Сергеевич</t>
  </si>
  <si>
    <t>Зуев Олег Борисович</t>
  </si>
  <si>
    <t>Забанов Денис Михайлович</t>
  </si>
  <si>
    <t>Максунов Егор Евгеньевич</t>
  </si>
  <si>
    <t>Забанов Захар Денисович</t>
  </si>
  <si>
    <t>Мартынов Владислав Павлович</t>
  </si>
  <si>
    <t>Мартынов Павел Валерьевич</t>
  </si>
  <si>
    <t>Вейс Иван Евгеньевич</t>
  </si>
  <si>
    <t>Перов Дмитрий Алексеевич</t>
  </si>
  <si>
    <t>Поляницын Арсений Александрович</t>
  </si>
  <si>
    <t>Чиклимов Кирилл Ильич</t>
  </si>
  <si>
    <t>Александров Юрий Николаевич</t>
  </si>
  <si>
    <t>Ботез Руслан Филиппович</t>
  </si>
  <si>
    <t>Горн Кирилл Сергеевич</t>
  </si>
  <si>
    <t>Карлин Кирилл Николаевич</t>
  </si>
  <si>
    <t>Савинов Александр Александрович</t>
  </si>
  <si>
    <t>Чекмарев Александр Игоревич</t>
  </si>
  <si>
    <t>Кудрово</t>
  </si>
  <si>
    <t xml:space="preserve">Эль Хаиль Мохамед </t>
  </si>
  <si>
    <t>Гашев Владимир Сергеевич</t>
  </si>
  <si>
    <t>Исаев Артем Александрович</t>
  </si>
  <si>
    <t>Киселев Михаил Сергеевич</t>
  </si>
  <si>
    <t>Ленинградская область</t>
  </si>
  <si>
    <t>Макаров Марк Игоревич</t>
  </si>
  <si>
    <t>Никифоров Иван Алексеевич</t>
  </si>
  <si>
    <t>Ярославль</t>
  </si>
  <si>
    <t>Оленев Андрей Дмитриевич</t>
  </si>
  <si>
    <t>Тестовый вариант программы по учету классификации можно посмотреть здесь</t>
  </si>
  <si>
    <t>Мужчины. Смешанный разряд</t>
  </si>
  <si>
    <t>Женщины. Парный разряд</t>
  </si>
  <si>
    <t>Глимакова Ирина Александровна</t>
  </si>
  <si>
    <t>Чуракова Дарья Игоревна</t>
  </si>
  <si>
    <t>Никоян Людмила Арменовна</t>
  </si>
  <si>
    <t>Каменецкая Екатерина Ильинична</t>
  </si>
  <si>
    <t>Киргизова Екатерина Сергеевна</t>
  </si>
  <si>
    <t>Глазкова Екатерина Александровна</t>
  </si>
  <si>
    <t>Малкина Анастасия Максимовна</t>
  </si>
  <si>
    <t>Першина Вероника Алексеевна</t>
  </si>
  <si>
    <t>Ливанова Регина Юрьевна</t>
  </si>
  <si>
    <t>Чубарова Юлия Андреевна</t>
  </si>
  <si>
    <t>Степанова Наталья Михайловна</t>
  </si>
  <si>
    <t>Коваль Елена Евгеньевна</t>
  </si>
  <si>
    <t>Кудинова Елизавета Валерьевна</t>
  </si>
  <si>
    <t>Зорина Елизавета Александровна</t>
  </si>
  <si>
    <t>Галенко Анна Александровна</t>
  </si>
  <si>
    <t>Лайфурова Александра Евгеньевна</t>
  </si>
  <si>
    <t>Романова Софья Вадимовна</t>
  </si>
  <si>
    <t>Солдатенкова Полина Дмитриевна</t>
  </si>
  <si>
    <t>Сочи</t>
  </si>
  <si>
    <t>Каличинина Дарья Андреевна</t>
  </si>
  <si>
    <t>Косенкова Арина Игоревна</t>
  </si>
  <si>
    <t>Романова Анна Вадимовна</t>
  </si>
  <si>
    <t>Желудченко Дарья Игоревна</t>
  </si>
  <si>
    <t>Плис Марина Валерьевна</t>
  </si>
  <si>
    <t>Лобанова Анастасия Андреевна</t>
  </si>
  <si>
    <t>Еремина Елена Сергеевна</t>
  </si>
  <si>
    <t>Семенова Анастасия Николаевна</t>
  </si>
  <si>
    <t>Комарова Мария Олеговна</t>
  </si>
  <si>
    <t>Войтенко Любовь Алексеевна</t>
  </si>
  <si>
    <t>Елисеева Евгения Дмитриевна</t>
  </si>
  <si>
    <t>Борисова Юлия Дмитриевна</t>
  </si>
  <si>
    <t>Степанюк Анна Алексеевна</t>
  </si>
  <si>
    <t>Лихоманова Алина Вадимовна</t>
  </si>
  <si>
    <t>Илюхина Наталья Владиславовна</t>
  </si>
  <si>
    <t>Трачук Мария Олеговна</t>
  </si>
  <si>
    <t>Лукина Юлия Андреевна</t>
  </si>
  <si>
    <t>Злобина Валерия Александровна</t>
  </si>
  <si>
    <t>Левашова Ксения Сергеевна</t>
  </si>
  <si>
    <t>Смирнова Екатерина Алексеевна</t>
  </si>
  <si>
    <t>Токарева Екатерина Евгеньевна</t>
  </si>
  <si>
    <t>Ткаченко Елизавета Дмитриевна</t>
  </si>
  <si>
    <t>Соколова Арина Владиславовна</t>
  </si>
  <si>
    <t>Всеволожск</t>
  </si>
  <si>
    <t>Гогонова Наталья Сергеевна</t>
  </si>
  <si>
    <t>Сизоненко Наталья Вячеславовна</t>
  </si>
  <si>
    <t>Шарипова Анастасия Ринатовна</t>
  </si>
  <si>
    <t>Тимофеева Екатерина Алексеевна</t>
  </si>
  <si>
    <t>Васянович Анна Константиновна</t>
  </si>
  <si>
    <t>Рузова Валерия Александровна</t>
  </si>
  <si>
    <t>Туманова Ирина Михайловна</t>
  </si>
  <si>
    <t>Цветкова Маргарита Дмитриевна</t>
  </si>
  <si>
    <t>Лобачева Наталья Викторовна</t>
  </si>
  <si>
    <t>Кропотова Мария Алексеевна</t>
  </si>
  <si>
    <t>Эргашева Мадина Юсуповна</t>
  </si>
  <si>
    <t>Самошкина Екатерина Артуровна</t>
  </si>
  <si>
    <t>Жукова Дарья Алексеевна</t>
  </si>
  <si>
    <t>Федотова Екатерина Борисовна</t>
  </si>
  <si>
    <t>Корзинина Евгения Львовна</t>
  </si>
  <si>
    <t>Лукина Ирина Леонидовна</t>
  </si>
  <si>
    <t>Дубаева Владлена Владимировна</t>
  </si>
  <si>
    <t>Бахвалова Надежда Александровна</t>
  </si>
  <si>
    <t>Климук Ангелина Владимировна</t>
  </si>
  <si>
    <t>Горюнова Александра Алексеевна</t>
  </si>
  <si>
    <t>Реутов</t>
  </si>
  <si>
    <t>Солдаткина Варвара Сергеевна</t>
  </si>
  <si>
    <t>Ульянова Ольга Владимировна</t>
  </si>
  <si>
    <t>Бородина Полина Николаевна</t>
  </si>
  <si>
    <t>Максунова Анна Дмитриевна</t>
  </si>
  <si>
    <t>Тюлина Камила Александровна</t>
  </si>
  <si>
    <t>Монастырская Алена Алескандровна</t>
  </si>
  <si>
    <t>Рыбалкина Ева Александровна</t>
  </si>
  <si>
    <t>Каделя Елена Александровна</t>
  </si>
  <si>
    <t>Смородинова Ирина Борисовна</t>
  </si>
  <si>
    <t>Бор</t>
  </si>
  <si>
    <t>Щенева Екатерина Сергеевна</t>
  </si>
  <si>
    <t>Тулина Ольга Сергеевна</t>
  </si>
  <si>
    <t>Баранова Виктория Евгеньевна</t>
  </si>
  <si>
    <t>Зудилина Екатерина Сергеевна</t>
  </si>
  <si>
    <t>Камкова Екатерина Сергеевна</t>
  </si>
  <si>
    <t>Сергеева София Вячеславовна</t>
  </si>
  <si>
    <t>Толыпина Ольга Евгеньевна</t>
  </si>
  <si>
    <t>Бесхмельницина Варвара Ивановна</t>
  </si>
  <si>
    <t>Забалуева Анастасия Федоровна</t>
  </si>
  <si>
    <t>Микульская Ксения Дмитриевна</t>
  </si>
  <si>
    <t>Халуга Софья Михайловна</t>
  </si>
  <si>
    <t>ITF BT50 COBQUECURA</t>
  </si>
  <si>
    <t>ITF BT50 IQUIQUE</t>
  </si>
  <si>
    <t>ITF BT10 ALGARROBO</t>
  </si>
  <si>
    <t>Открытый Зимний Кубок Санкт-Петербурга по пляжному теннису</t>
  </si>
  <si>
    <t>Женщины. Смешанный разряд</t>
  </si>
  <si>
    <t xml:space="preserve">Дзержинск </t>
  </si>
  <si>
    <t>Борисова Василиса Романовна</t>
  </si>
  <si>
    <t>Колчина Ангелина Вадимовна</t>
  </si>
  <si>
    <t>Токарева Александра Дмитриевна</t>
  </si>
  <si>
    <t>Железнова Елена Викторовна</t>
  </si>
  <si>
    <t>Юноши. Парный разряд</t>
  </si>
  <si>
    <t>Филаткин Лев Игоревич</t>
  </si>
  <si>
    <t>Яковлев Иван Викторович</t>
  </si>
  <si>
    <t>Ким Вячеслав Борисович</t>
  </si>
  <si>
    <t>Кузин Владислав Алексеевич</t>
  </si>
  <si>
    <t>Бюллер Егор Сергеевич</t>
  </si>
  <si>
    <t>Арефьев Тимофей Федорович</t>
  </si>
  <si>
    <t>Чабров Глеб Леонидович</t>
  </si>
  <si>
    <t>Баландин Владимир Сергеевич</t>
  </si>
  <si>
    <t>Бенглянц Карен Арсенович</t>
  </si>
  <si>
    <t>Сизов Олег Никитич</t>
  </si>
  <si>
    <t>Цветков Андрей Романович</t>
  </si>
  <si>
    <t>Магицкий Иван Михайлович</t>
  </si>
  <si>
    <t>Цандер Артемий Григорьевич</t>
  </si>
  <si>
    <t>Зубков Кирилл Александрович</t>
  </si>
  <si>
    <t>Мартынов Тимофей Павлович</t>
  </si>
  <si>
    <t>Логинов Матвей Максимович</t>
  </si>
  <si>
    <t>Девушки. Парный разряд</t>
  </si>
  <si>
    <t>Заломаева Анастасия Юрьевна</t>
  </si>
  <si>
    <t>Рига</t>
  </si>
  <si>
    <t>Чурикова Кристина Денисовна</t>
  </si>
  <si>
    <t>Бурьян Ксения Сергеевна</t>
  </si>
  <si>
    <t>Степанова Екатерина Олеговна</t>
  </si>
  <si>
    <t>Ковалева Ксения Алексеевна</t>
  </si>
  <si>
    <t>Беляева Мария Никитична</t>
  </si>
  <si>
    <t>Безуглая Арина Андреевна</t>
  </si>
  <si>
    <t>Машинина Анна Павловна</t>
  </si>
  <si>
    <t>Степанюк Анастасия Алексеевна</t>
  </si>
  <si>
    <t>Израйлева Диана Александровна</t>
  </si>
  <si>
    <t>Андреева Юлиана Денисовна</t>
  </si>
  <si>
    <t>Овечкина Дарья Дмитриевна</t>
  </si>
  <si>
    <t>Герасименко Алиса Сергеевна</t>
  </si>
  <si>
    <t>Прохорова Софья Алексеевна</t>
  </si>
  <si>
    <t>Бородина Олеся Дмитриевна</t>
  </si>
  <si>
    <t>Тарасова Софья Сергеевна</t>
  </si>
  <si>
    <t>Рюмшина Елизавета Андреевна</t>
  </si>
  <si>
    <t>Лысякова Ксения Викторовна</t>
  </si>
  <si>
    <t>Безносова Варвара Владиславовна</t>
  </si>
  <si>
    <t>Шибалова Злата Алексеевна</t>
  </si>
  <si>
    <t>Щербинина Полина Антоновна</t>
  </si>
  <si>
    <t>Герасименко Елизавета Андреевна</t>
  </si>
  <si>
    <t>Исакова Ксения Владимировна</t>
  </si>
  <si>
    <t>Бахвалова Юлия Алексеевна</t>
  </si>
  <si>
    <t xml:space="preserve">Веселова Таисия Андреевна </t>
  </si>
  <si>
    <t>Ветрова Мария Алексеевна</t>
  </si>
  <si>
    <t>Железнова Екатерина Юрьевна</t>
  </si>
  <si>
    <t>Логинова Ульяна Максимовна</t>
  </si>
  <si>
    <t>Рузова Валерия Олеговна</t>
  </si>
  <si>
    <t>Тынянова Варвара Максимовна</t>
  </si>
  <si>
    <t>Яковлева Полина Вадимовна</t>
  </si>
  <si>
    <t>Классификация игроков по пляжному теннису на 01.09.2020</t>
  </si>
  <si>
    <t xml:space="preserve">Таблица учтенных турниров за 52 недели </t>
  </si>
  <si>
    <t>на 01.11.2020</t>
  </si>
  <si>
    <t>Дата начала</t>
  </si>
  <si>
    <t>Дата окончания</t>
  </si>
  <si>
    <t>Название турнира</t>
  </si>
  <si>
    <t>Место проведения</t>
  </si>
  <si>
    <t>Мужской парный разряд</t>
  </si>
  <si>
    <t>Женский парный разряд</t>
  </si>
  <si>
    <t>Смешанный разряд</t>
  </si>
  <si>
    <t>до 13 лет</t>
  </si>
  <si>
    <t>до 15 лет</t>
  </si>
  <si>
    <t>до 17 лет</t>
  </si>
  <si>
    <t>до 19 лет</t>
  </si>
  <si>
    <t>ITF 0$ LETO Spring Cup Category 5</t>
  </si>
  <si>
    <t>х</t>
  </si>
  <si>
    <t>ITF 0$ OPEN INTERNATIONAL DES BRISANTS Category 5</t>
  </si>
  <si>
    <t>FRA</t>
  </si>
  <si>
    <t>ITF 15000$ OPEN INTERNATIONAL DES BRISANTS Category 2</t>
  </si>
  <si>
    <t>Открытый зимний Кубок Санкт-Петербурга по пляжному теннису</t>
  </si>
  <si>
    <t>ITF 0$ Beach Arena Cup 7 Category 5</t>
  </si>
  <si>
    <t>LAT</t>
  </si>
  <si>
    <t>ITF 0$ Beach Arena Cup 8 Category 5</t>
  </si>
  <si>
    <t>ITF 3000$ MONOPOLI Category 4</t>
  </si>
  <si>
    <t>ITA</t>
  </si>
  <si>
    <t>Зимний Чемпионат Саратовской области</t>
  </si>
  <si>
    <t>x</t>
  </si>
  <si>
    <t>ITF 0$ Beachfabriek International Open I Category 5</t>
  </si>
  <si>
    <t>NL</t>
  </si>
  <si>
    <t>ITF 3000$ iBeachTennis Tour - Delray Beach Category 4</t>
  </si>
  <si>
    <t>USA</t>
  </si>
  <si>
    <t>ITF 0$ Thessaloniki Beach Tennis Tournament Category 5</t>
  </si>
  <si>
    <t>GRE</t>
  </si>
  <si>
    <t>ITF 0$ SPRING CUP Category 5</t>
  </si>
  <si>
    <t>ITF 0$ Ouanalao Beach Tennis Tournament Category 5</t>
  </si>
  <si>
    <t>ST BARTH</t>
  </si>
  <si>
    <t>ITF 0$ Beach Arena Spring Cup 1 Category 5</t>
  </si>
  <si>
    <t>ITF 3000$ Ouanalao Beach Tennis Tournament Category 4</t>
  </si>
  <si>
    <t>ITF 0$ Beach Arena Spring Cup 2 Category 5</t>
  </si>
  <si>
    <t>ITF 0$ BEACH PARK "Trophée SFR" Category 5</t>
  </si>
  <si>
    <t>ITF 10000$ ECO BEACH TENNIS KREYOL Category 3</t>
  </si>
  <si>
    <t>ITF 0$ Saidia open Category 5</t>
  </si>
  <si>
    <t>MAR</t>
  </si>
  <si>
    <t>ITF 10000$ Saidia open Category 3</t>
  </si>
  <si>
    <t>ITF 3000$ 2. Hof Ter Burst Open 2019 - Lebbeke Category 4</t>
  </si>
  <si>
    <t>BEL</t>
  </si>
  <si>
    <t>Весенний Кубок Федерации тенниса С-Петербурга по пляжному теннису 2019</t>
  </si>
  <si>
    <t xml:space="preserve"> ITF 3000$ BEACH TENNIS ARUBA Category 4</t>
  </si>
  <si>
    <t>ARU</t>
  </si>
  <si>
    <t>ITF 0$ Rio Beach Tennis Tour Category 5</t>
  </si>
  <si>
    <t>BRA</t>
  </si>
  <si>
    <t>ITF 3000$ Rio Beach Tennis Tour Category 4 +H+O</t>
  </si>
  <si>
    <t>ITF 15000$ II Copacabana Beach Tennis Majors +T+O</t>
  </si>
  <si>
    <t>Турнир С/К "Полет"</t>
  </si>
  <si>
    <t>Турнир по пляжному теннису на призы СК "Звезда"</t>
  </si>
  <si>
    <t>ITF 3000$ INTERNAZIONALI BEACH TENNIS LERICI 2019 Category +H+O</t>
  </si>
  <si>
    <t>ITF 3000$ BOB'S BEACHTENNIS OPEN Category 4</t>
  </si>
  <si>
    <t>ITF 15000$ ITF Beachtennis Gran Canaria 2019 Category 2 +T+H+O</t>
  </si>
  <si>
    <t>ESP</t>
  </si>
  <si>
    <t>Открытый турнир Аква Лэнд Рузик Кэмп</t>
  </si>
  <si>
    <t>ITF 3000$ Plage des Brisants Category4</t>
  </si>
  <si>
    <t>Летнее первенство Санкт-Петербурга по пляжному теннису</t>
  </si>
  <si>
    <t>Летний Чемпионат Санкт-Петербурга по пляжному теннису</t>
  </si>
  <si>
    <t>Открытие</t>
  </si>
  <si>
    <t xml:space="preserve">ITF 3000$ Arnold Classic Category 4 +O
</t>
  </si>
  <si>
    <t>RSA</t>
  </si>
  <si>
    <t xml:space="preserve">ITF 3000$ TORNEO INTERNAZIONALE CITTA' DI
GIULIANOVA Category 4 +H
</t>
  </si>
  <si>
    <t>ITF 0$ Atletta Cup Bulgarian Beach Serias St. Vlas Category 5</t>
  </si>
  <si>
    <t>BUL</t>
  </si>
  <si>
    <t>Чемпионат города Тутаев по пляжному теннису</t>
  </si>
  <si>
    <t>ITF 3000$ Atletta Cup Bulgarian Beach Serias St. Vlas Category 4</t>
  </si>
  <si>
    <t>ITF 0$ LARNACA CLUB BEACH TENNIS TOUR Category 5</t>
  </si>
  <si>
    <t>CYP</t>
  </si>
  <si>
    <t>ITF 3000 $ TORNEO INTERNAZIONALE CITTA' DI GIULIANOVA Category 4+H</t>
  </si>
  <si>
    <t>ITF 3000$ III beach tennis open Cidade da Póvoa de Vazim Category 5</t>
  </si>
  <si>
    <t>POR</t>
  </si>
  <si>
    <t>ITF 0$ III Dia da Marinha Beach Tennis Open Category 5</t>
  </si>
  <si>
    <t>ITF 3000$ BEACH TENNIS JAVEA Category 4</t>
  </si>
  <si>
    <t>ITF 10000$ 3° ITF BEACH TENNIS CASTIGLIONE DELLA PESCAIA Category 3+H</t>
  </si>
  <si>
    <t>ITF 3000$ IV Beach Tennis Open Cidade da Póvoa de Varzi Category 4</t>
  </si>
  <si>
    <t>Открытый чемпионат и первенство Самарской области по пляжному теннису</t>
  </si>
  <si>
    <t>Чемпионат и Первенство Ярославской области по пляжному теннису</t>
  </si>
  <si>
    <t>Кубок Федерации тенниса России</t>
  </si>
  <si>
    <t>Первенство России до 17 лет</t>
  </si>
  <si>
    <t>ITF 0$ 1° TORNEO ITF TRHEEWAY – BAGNO KURSAAL – LIDO DI SPINA Category 5</t>
  </si>
  <si>
    <t xml:space="preserve">ITF 3000$ 1° TORNEO ITF TRHEEWAY – BAGNO KURSAAL– LIDO DI SPINA Category 4+H </t>
  </si>
  <si>
    <t>ITF 0$ JURMALA CUP 1Category 5</t>
  </si>
  <si>
    <t>ITF 0$ JURMALA CUP 2 Category 5</t>
  </si>
  <si>
    <t>Чемпионат мира</t>
  </si>
  <si>
    <t>Открытый чемпионат и первенство г.о. Самара по пляжному теннису</t>
  </si>
  <si>
    <t>ITF 0$ ITF BEACH TENNIS - OLSZTYN 2019 Category 5</t>
  </si>
  <si>
    <t>POL</t>
  </si>
  <si>
    <t>Чемпионат г. Дзержинск по пляжному теннису</t>
  </si>
  <si>
    <t>ITF3000$ ITF BEACH TENNIS - OLSZTYN 2019 Category 4+H</t>
  </si>
  <si>
    <t>Первенство Ярославской области по пляжному теннису</t>
  </si>
  <si>
    <t>Чемпионат и Первенство России по пляжному теннису</t>
  </si>
  <si>
    <t>ITF 3000$ AYIA TRIAS SECOND BEACH TENNIS TOURNAMENT Category 4+O+H</t>
  </si>
  <si>
    <t>Кубок главы города Нижнего Новгорода по пляжному теннису</t>
  </si>
  <si>
    <t>ITF 50000$ Kazan World Grand Prix</t>
  </si>
  <si>
    <t>Казань</t>
  </si>
  <si>
    <t>ITF 3000$ PORTO Beach Tennis 2019 Category 4</t>
  </si>
  <si>
    <t>ITF BEACH TENNIS WORLD TEAM CHAMPIONSHIP</t>
  </si>
  <si>
    <t>Первенство Ленинградской области по пляжному теннису</t>
  </si>
  <si>
    <t>ITF 0$ Preddvor Cup 2019 Category 5</t>
  </si>
  <si>
    <t>SLO</t>
  </si>
  <si>
    <t>ITF 3000$ Fitko Cup 2019 Category 4</t>
  </si>
  <si>
    <t>Чемпионат Нижегородской области по пляжному теннису</t>
  </si>
  <si>
    <t>ITF 0$ JURMALA CUP 3 Category 5</t>
  </si>
  <si>
    <t>ITF 0$ JURMALA CUP 4 Category 5</t>
  </si>
  <si>
    <t>Чемпионат города Рыбинска</t>
  </si>
  <si>
    <t xml:space="preserve">Первенство города Рыбинска </t>
  </si>
  <si>
    <t>Кубок города Рыбинска</t>
  </si>
  <si>
    <t>ITF 35000$ St.Petersburg Beach Tennis Cup Category 1</t>
  </si>
  <si>
    <t>Кубок России по пляжному теннису</t>
  </si>
  <si>
    <t>Первенство России по пляжному теннису</t>
  </si>
  <si>
    <t xml:space="preserve">ITF 0$ Torneo Internazionale "Città di Ugento" XII edizione Category 5
</t>
  </si>
  <si>
    <t>ITF 3000$  Torneo INTERNAZIONALE Città di Ugento XII edizione Category 4+H+O</t>
  </si>
  <si>
    <t>ITF 0$ Beach Tennis Pro 3 Category 5</t>
  </si>
  <si>
    <t>EST</t>
  </si>
  <si>
    <t>ITF 0$ Beach Tennis Pro 4 Category 5</t>
  </si>
  <si>
    <t>ITF 3000$ FRONTIGNAN INTERNATIONAL OPEN Category 4</t>
  </si>
  <si>
    <t>ITF 10000$ 9' INTERNAZIONALE DI TORRE DEL LAGO PUCCINI Category 3+O+H+T</t>
  </si>
  <si>
    <t>Кубок г. Дзержинск по пляжному теннису</t>
  </si>
  <si>
    <t>Ruzik Open</t>
  </si>
  <si>
    <t>ITF 10000$ XV INTERNATIONAL ITF BEACH TENNIS OPEN SANDEVER Category 3 +O+H+T</t>
  </si>
  <si>
    <t>ITF 0$ JURMALA CUP 5 Category 5</t>
  </si>
  <si>
    <t>ITF 0$ Promsvyazbank Open Category 5</t>
  </si>
  <si>
    <t>ITF 0$ JURMALA CUP 6 Category 5</t>
  </si>
  <si>
    <t>ITF 0$ Tournoi "Warm-Up" St Georges de Didonne Category 5</t>
  </si>
  <si>
    <t>ITF 15000$ 10ème Open International de Royan/St Georges Category 2+O+H+T</t>
  </si>
  <si>
    <t>День физкультурника</t>
  </si>
  <si>
    <t>Открытый Кубок Ленинградской области по пляжному теннису</t>
  </si>
  <si>
    <t>Гатчина</t>
  </si>
  <si>
    <t>ITF 0$ SAMARA OPEN KOMMUS FEST Category 5</t>
  </si>
  <si>
    <t>Чемпионат и Первенство города Мышкин</t>
  </si>
  <si>
    <t>ITF 3000$ ITF Beach Tennis Malo-les-Bains Category 4 +H</t>
  </si>
  <si>
    <t>Чемпионат Московского района</t>
  </si>
  <si>
    <t>ITF 3000$ SAMARA OPEN KOMMUS FEST Category 4</t>
  </si>
  <si>
    <t xml:space="preserve">Чемпионат ЦФО по пляжному теннису
</t>
  </si>
  <si>
    <t>ITF 0$ Beach Tennis Pro 5 Category 5</t>
  </si>
  <si>
    <t>ITF 0$ Beach Tennis Pro 6 Category 5</t>
  </si>
  <si>
    <t>ITF 15000$ 3. ITF Beach Tennis Open Saarlouis Category 2 +T+H</t>
  </si>
  <si>
    <t>GER</t>
  </si>
  <si>
    <t>Кубок Теннисного Клуба "ФЕНИКС" по пляжному теннису</t>
  </si>
  <si>
    <t>ITF 3000$ Beach Tennis Pro 7 Category 4+H</t>
  </si>
  <si>
    <t>Чемпионат Ленинградской области по пляжному теннису</t>
  </si>
  <si>
    <t>ITF 0$ KAVALA BEACHTENNIS TOURNAMENT  Category 5</t>
  </si>
  <si>
    <t>ITF 15000$ 8th INTERNAZIONALI DI BEACH TENNIS CITTA' DI TERRACINA 2019 Category 2+T+O</t>
  </si>
  <si>
    <t>Турнир «Закрытие сезона AQUA LAND «RUZIK CUP»</t>
  </si>
  <si>
    <t>III-е Открытые Московские пляжные игры</t>
  </si>
  <si>
    <r>
      <t>ITF 0</t>
    </r>
    <r>
      <rPr>
        <b/>
        <i/>
        <sz val="10"/>
        <rFont val="Times New Roman"/>
        <family val="1"/>
        <charset val="204"/>
      </rPr>
      <t>$ KAVALA BEACHTENNIS TOURNAMENT Category5</t>
    </r>
  </si>
  <si>
    <t>European Beach Tennis Championships</t>
  </si>
  <si>
    <t>ITF 3000$ Open Beach Tennis Dunes de Flandres 2019 Category 4</t>
  </si>
  <si>
    <t>ITF 3000$ IV Clube da Praia Beach tennis Open Cidade da Póvoad e Varzim Category 4+H</t>
  </si>
  <si>
    <t>Кубок Московского района</t>
  </si>
  <si>
    <t>Кубок федерации тенниса Республики Татарстан</t>
  </si>
  <si>
    <t>Кубок Нижегородской области по пляжному теннису</t>
  </si>
  <si>
    <t>ITF 35000$ GUAYAQUIL OPEN Category 1 +T+O</t>
  </si>
  <si>
    <t>ECU</t>
  </si>
  <si>
    <t>Первенство Невского района Санкт-Петербурга по пляжному теннису</t>
  </si>
  <si>
    <t>ITF 0$ Zaiden Santa Monica Beach Tennis Open Category 5</t>
  </si>
  <si>
    <t>ITF 3000$ Zaiden Santa Monica Beach Tennis Open Category 4 +H+O</t>
  </si>
  <si>
    <t>ITF 0$ Greta Sport Club Open 1 Category 5</t>
  </si>
  <si>
    <t>THA</t>
  </si>
  <si>
    <t>ITF 0$ Greta Sport Club Open 2 Category 5</t>
  </si>
  <si>
    <t>ITF 0$ PRESTIGE CUP Category 5</t>
  </si>
  <si>
    <t>ITF 0$ BOB'S ITF 0$ Category 5</t>
  </si>
  <si>
    <t>ITF 0$ THESSALONIKI BEACHTENNIS TOURNAMENT Category 5</t>
  </si>
  <si>
    <t>ANOC World Beach Games, Doha</t>
  </si>
  <si>
    <t>QAT</t>
  </si>
  <si>
    <t>ITF 0$ II Azores BeachTennis Tournament Category 5</t>
  </si>
  <si>
    <t>ITF 0$ III Azores BeachTennis Tournament Category 5</t>
  </si>
  <si>
    <t>ITF 0$ BEACH ARENA AUTUMN CUP 1 Category 5</t>
  </si>
  <si>
    <t>ITF 0$ BEACH ARENA AUTUMN CUP 2 Category 5</t>
  </si>
  <si>
    <t>ITF 0$ 12è Trofeu Internacional Ciutat de Barcelona de Tennis Platja - no prize money Category 5</t>
  </si>
  <si>
    <t>ITF 10000$ 12è Trofeu Internacional Ciutat de Barcelona de Tennis Platja Category 3</t>
  </si>
  <si>
    <t>ITF 0$ ITF $0 CIRCUITO SOL - BEACH TENNIS - I TROFEO INDALO Category 4+O+H</t>
  </si>
  <si>
    <t>ITF 0$ DINAMIT OPEN Category 5</t>
  </si>
  <si>
    <t>ITF 0$ BEACH ARENA AUTUMN CUP 3 Category 5</t>
  </si>
  <si>
    <t>ITF 0$ BEACH ARENA AUTUMN CUP 4 Category 5</t>
  </si>
  <si>
    <t>ITF 50000$ ARUBA OPEN BEACH TENNIS CHAMPIONSHIPS Category 1+T+H</t>
  </si>
  <si>
    <t>Зимнее первенство Санкт-Петербурга по пляжному теннису 2019</t>
  </si>
  <si>
    <t>Зимний Чемпионат Санкт-Петербурга по пляжному теннису</t>
  </si>
  <si>
    <t>ITF 3000$ KIA SUMMER SLAM - CAPE ST FRANCIS +H Category 4</t>
  </si>
  <si>
    <t>ITF 3000$ KIA SUMMER SLAM - PLETTENBERG BAY Category 4</t>
  </si>
  <si>
    <t>ITF 35000$ KIA SUMMER SLAM - PLETTENBERG BAY Category 1+H</t>
  </si>
  <si>
    <t>ITF 0$ Christmas Cup Category 5</t>
  </si>
  <si>
    <t>ITF 0$ Beach Arena New Year Cup 1 Category 5</t>
  </si>
  <si>
    <t>ITF 0$ Beach Arena New Year Cup 2 Category 5</t>
  </si>
  <si>
    <t>Открытый Зимний Кубок Федерации тенниса Санкт-Петербурга</t>
  </si>
  <si>
    <t>ITF Junior BBC JUNIOR CUP 1(U18)</t>
  </si>
  <si>
    <t>ITF BT50 SAINT BARTHELEMY</t>
  </si>
  <si>
    <t>ITF BT10 SANTOS</t>
  </si>
  <si>
    <t>ITF BT400 SANTOS</t>
  </si>
  <si>
    <t>CHI</t>
  </si>
  <si>
    <t>Юношеский зимний Кубок Федерации тенниса С-Петербурга 2020</t>
  </si>
  <si>
    <t>ITF BT50 LE PASSAGE</t>
  </si>
  <si>
    <t>ITF BT 10 LETO SPRING CUP 1</t>
  </si>
  <si>
    <t>RUS</t>
  </si>
  <si>
    <t>ITF BT 50 LETO SPRING CUP 2</t>
  </si>
  <si>
    <t>ITF BT10 HERMOSA BEACH</t>
  </si>
  <si>
    <t>ЧЕМПИОНАТ САМАРСКОЙ ОБЛАСТИ ПО ПЛЯЖНОМУ ТЕННИСУ</t>
  </si>
  <si>
    <t>ПЕРВЕНСТВО САМАРСКОЙ ОБЛАСТИ ПО ПЛЯЖНОМУ ТЕННИСУ</t>
  </si>
  <si>
    <t>Кубок Ленинградской области по пляжному теннису (закрытый)</t>
  </si>
  <si>
    <t>Чемпионат города Дзержинска по пляжному теннису</t>
  </si>
  <si>
    <t>Кубок Теннисного Клуба Феникс по пляжному теннису</t>
  </si>
  <si>
    <t>ITF BT50 SAN DIEGO</t>
  </si>
  <si>
    <t>Турнир по пляжному теннису "PRESTIGE CUP 2020"</t>
  </si>
  <si>
    <t>Закрытый Чемпионат Самарской области в закрытых помещениях</t>
  </si>
  <si>
    <t>Федерация тенниса России Комитет по пляжному теннису</t>
  </si>
  <si>
    <t>Штрафные очки (Нарушение кодекса главного судьи РПТТ) на 01.05.2019</t>
  </si>
  <si>
    <t>Штрафные очки</t>
  </si>
  <si>
    <t>Наименование турнира</t>
  </si>
  <si>
    <t>Сроки проведения</t>
  </si>
  <si>
    <t>Вид нарушения</t>
  </si>
  <si>
    <t>TRAVEL CAMP MOSCOW OPEN 2019</t>
  </si>
  <si>
    <t>02-03.02.2019</t>
  </si>
  <si>
    <t>Москвская область, поселок Вешки</t>
  </si>
  <si>
    <t>Участие в соревнованиях директора данных соревнований</t>
  </si>
  <si>
    <t>Шебалкова Дарья Ильинична</t>
  </si>
  <si>
    <t>Участие в соревнованиях спортсменов без РНИ и без оплаты ежегодного взноса игркоа</t>
  </si>
  <si>
    <t>Алфавитный список игроков  не оплативших ежегодный взнос игрока РПТТ</t>
  </si>
  <si>
    <t>Андрусенко Михаил Владимирович</t>
  </si>
  <si>
    <t>Тектов Святослав Олегович</t>
  </si>
  <si>
    <t>Березин Алексей Германович</t>
  </si>
  <si>
    <t>Гостев Алексей Владимирович</t>
  </si>
  <si>
    <t>Оськин Сергей Викторович</t>
  </si>
  <si>
    <t>Халяпин Дмитрий Владимирович</t>
  </si>
  <si>
    <t>Жлудов Сергей Евгеньевич</t>
  </si>
  <si>
    <t>Уржумцев Денис Анатольевич</t>
  </si>
  <si>
    <t>Штыков Алексей Геннадьевич</t>
  </si>
  <si>
    <t>Димитриев Александр Иванович</t>
  </si>
  <si>
    <t>Ливанов Юрий Александрович</t>
  </si>
  <si>
    <t>Пряничников Андрей Сергеевич</t>
  </si>
  <si>
    <t>Меденко Никита Денисович</t>
  </si>
  <si>
    <t>Друченко Александр Владимирович</t>
  </si>
  <si>
    <t>Аминов Руслан Артурович</t>
  </si>
  <si>
    <t>Уфа</t>
  </si>
  <si>
    <t>Воронцов Илья Александрович</t>
  </si>
  <si>
    <t>Казаков Владимир Владимирович</t>
  </si>
  <si>
    <t>Сулейманов Айдар Разимович</t>
  </si>
  <si>
    <t>Сокольчук Денис Викторович</t>
  </si>
  <si>
    <t>Долгополый Артем Сергеевич</t>
  </si>
  <si>
    <t>Пироговский</t>
  </si>
  <si>
    <t>Токарев Никита Дмитриевич</t>
  </si>
  <si>
    <t>Панин Андрей Витальевич</t>
  </si>
  <si>
    <t>Мазыр Александр Георгиевич</t>
  </si>
  <si>
    <t>Тучин Борислав Павлович</t>
  </si>
  <si>
    <t>Биктемиров Дамир Джамильевич</t>
  </si>
  <si>
    <t>Казаков Никита Александрович</t>
  </si>
  <si>
    <t>Мытищи</t>
  </si>
  <si>
    <t xml:space="preserve">Смекалин Даниил Алексеевич </t>
  </si>
  <si>
    <t>Лобачев Андрей Викторович</t>
  </si>
  <si>
    <t>Лыжников Кирилл Евгеньевичч</t>
  </si>
  <si>
    <t>Кузнецов Алексей Владимирович</t>
  </si>
  <si>
    <t>Макарян Артур Каренович</t>
  </si>
  <si>
    <t>Трубянов Сергей Владимирович</t>
  </si>
  <si>
    <t>Костриков Антон Михайлович</t>
  </si>
  <si>
    <t>Маслов Дмитрий Алексеевич</t>
  </si>
  <si>
    <t>Мишнев Игорь Викторович</t>
  </si>
  <si>
    <t>Путюнин Вадим Владимирович</t>
  </si>
  <si>
    <t>Филиппов Илья Александрович</t>
  </si>
  <si>
    <t>Левкин Алексей Владимирович</t>
  </si>
  <si>
    <t>Мошков Юрий Александрович</t>
  </si>
  <si>
    <t>Микульский Дмитрий Алексеевич</t>
  </si>
  <si>
    <t>Голубцов Андрей Валерьевич</t>
  </si>
  <si>
    <t>Геворгизов Феликс Эдуардович</t>
  </si>
  <si>
    <t xml:space="preserve">Машков Александр Юрьевич </t>
  </si>
  <si>
    <t>Пантелеев Влад Иванович</t>
  </si>
  <si>
    <t>Перлов Андрей Владимирович</t>
  </si>
  <si>
    <t>Петров Никита Сергеевич</t>
  </si>
  <si>
    <t>Телешов Платон Евгеньевич</t>
  </si>
  <si>
    <t>Тверь</t>
  </si>
  <si>
    <t>Швеев Игорь Алексеевич</t>
  </si>
  <si>
    <t>Ульяновск</t>
  </si>
  <si>
    <t>Солодухин Андрей Алексеевич</t>
  </si>
  <si>
    <t>Антонюк Николай Викторович</t>
  </si>
  <si>
    <t>Юханов Сергей Константинович</t>
  </si>
  <si>
    <t>Балов Павел Павлович</t>
  </si>
  <si>
    <t>Волжанкин Дмитрий Вячеславович</t>
  </si>
  <si>
    <t>Дыренков  Юрий Евгеньевич</t>
  </si>
  <si>
    <t>Николаев Алексей Сергеевич</t>
  </si>
  <si>
    <t>Сухих Антон Георгиевич</t>
  </si>
  <si>
    <t>Иванцов Дмитрий Сергеевич</t>
  </si>
  <si>
    <t>Лихачев Тимур Андреевич</t>
  </si>
  <si>
    <t>Сызрань</t>
  </si>
  <si>
    <t>Синяев Михаил Геннадиевич</t>
  </si>
  <si>
    <t>Ананин Александр Михайлович</t>
  </si>
  <si>
    <t>Аникин Михаил Иванович</t>
  </si>
  <si>
    <t>Богданов Михаил Мираксович</t>
  </si>
  <si>
    <t>Витковский Сергей Александрович</t>
  </si>
  <si>
    <t>Войнов Вячеслав Владимирович</t>
  </si>
  <si>
    <t>Груничев Дмитрий Вячеславович</t>
  </si>
  <si>
    <t>Гусев Алексей Владимирович</t>
  </si>
  <si>
    <t>Елгин Михаил</t>
  </si>
  <si>
    <t>Куликов Кирилл Владимирович</t>
  </si>
  <si>
    <t>Куминский Павел Михайлович</t>
  </si>
  <si>
    <t>Николаенко Николай Николаевич</t>
  </si>
  <si>
    <t>Нижегородская область</t>
  </si>
  <si>
    <t>Погорелов Александр Григорьевич</t>
  </si>
  <si>
    <t>Почуев Дмитрий</t>
  </si>
  <si>
    <t>Серебров Павел Андреевич</t>
  </si>
  <si>
    <t>Сметенко Дмитрий Сергеевич</t>
  </si>
  <si>
    <t>Степанов Станислав Валерьевич</t>
  </si>
  <si>
    <t>Удодов Валерий Павлович</t>
  </si>
  <si>
    <t>Якушев Андрей Юрьевич</t>
  </si>
  <si>
    <t>Бебенин Павел Васильевич</t>
  </si>
  <si>
    <t>Палочкин Никита Игоревич</t>
  </si>
  <si>
    <t>Песошин Иван Андреевич</t>
  </si>
  <si>
    <t>Ибрагимов Александр Маратович</t>
  </si>
  <si>
    <t>Каширин Владислав Олегович</t>
  </si>
  <si>
    <t>Аврамов Сергей Геннадьевич</t>
  </si>
  <si>
    <t>Аракелян Артур Галустович</t>
  </si>
  <si>
    <t xml:space="preserve">Тверь </t>
  </si>
  <si>
    <t>Бабанский Артем Леонидович</t>
  </si>
  <si>
    <t>Багманов Амир Альфредович</t>
  </si>
  <si>
    <t>Вайнберг Даниил Леонидович</t>
  </si>
  <si>
    <t>Гильмеев Булат Ринатович</t>
  </si>
  <si>
    <t>Груничев Никита Дмитриевич</t>
  </si>
  <si>
    <t>Емельянов Семен Антонович</t>
  </si>
  <si>
    <t>Зеленеев Сергей Геннадьевич</t>
  </si>
  <si>
    <t>Ковров</t>
  </si>
  <si>
    <t>Осьмак Егор Павлович</t>
  </si>
  <si>
    <t>Пожидаев Артем Алексеевич</t>
  </si>
  <si>
    <t>Серов Милан Андреевич</t>
  </si>
  <si>
    <t>Шакиров Сайлун Дамирович</t>
  </si>
  <si>
    <t>Аминев Мират Альмирович</t>
  </si>
  <si>
    <t>Арсланов Руслан Альфирович</t>
  </si>
  <si>
    <t>Вашуков Владимир Викторович</t>
  </si>
  <si>
    <t>Егоров Егор Сергеевич</t>
  </si>
  <si>
    <t>Елисеев Алексей Викторович</t>
  </si>
  <si>
    <t>Злобин Александр Владимирович</t>
  </si>
  <si>
    <t>Панфилов Вадим Фаритович</t>
  </si>
  <si>
    <t>Самсонов Дмитрий Александрович</t>
  </si>
  <si>
    <t>Таубкин Игорь Алексеевич</t>
  </si>
  <si>
    <t>Тихонов Роман Сергеевич</t>
  </si>
  <si>
    <t>Череватый Павел Юрьевич</t>
  </si>
  <si>
    <t>Абдулатипова Забихат Нурмагомедовна</t>
  </si>
  <si>
    <t>Абрамов Александр Владимирович</t>
  </si>
  <si>
    <t>Абрамов Антон Александрович</t>
  </si>
  <si>
    <t>Абрамов Евгений Петрович</t>
  </si>
  <si>
    <t>Авдеев Андрей Сергеевич</t>
  </si>
  <si>
    <t>Авдеев Владимир Александрович</t>
  </si>
  <si>
    <t>Авезметов Акрамжон Уринбаевич</t>
  </si>
  <si>
    <t>Краснодар</t>
  </si>
  <si>
    <t>Аверин Алексей Владимирович</t>
  </si>
  <si>
    <t>Железнодорожный</t>
  </si>
  <si>
    <t>Агабабян Тигран Эрикович</t>
  </si>
  <si>
    <t>Агапов Павел Владимирович</t>
  </si>
  <si>
    <t>Агеев Николай Олегович</t>
  </si>
  <si>
    <t>Азимов Хасил Именович</t>
  </si>
  <si>
    <t>Александров Олег Вячеславович</t>
  </si>
  <si>
    <t>Алексеев Александр Петрович</t>
  </si>
  <si>
    <t>Алексеев Андрей Викторович</t>
  </si>
  <si>
    <t>Алексеев Максим Алексеевич</t>
  </si>
  <si>
    <t>Алешечкин Николай Владимирович</t>
  </si>
  <si>
    <t>Алипов Игорь Владимирович</t>
  </si>
  <si>
    <t>Алябин Михаил Юрьевич</t>
  </si>
  <si>
    <t>Амбарян Баграт Казаросович</t>
  </si>
  <si>
    <t>Анахов Владислав Эдуардович</t>
  </si>
  <si>
    <t>Андреев Антон Олегович</t>
  </si>
  <si>
    <t>Андреев Матвей Сергеевич</t>
  </si>
  <si>
    <t>Андреев Олег Васильевич</t>
  </si>
  <si>
    <t>Андрусенко Владимир Викторович</t>
  </si>
  <si>
    <t>Андрусенко Сергей Владимирович</t>
  </si>
  <si>
    <t>Анисимов Максим Андреевич</t>
  </si>
  <si>
    <t>Анисимов Максим Владимирович</t>
  </si>
  <si>
    <t>Антоненко Дмитрий Александрович</t>
  </si>
  <si>
    <t>Екатеринбург</t>
  </si>
  <si>
    <t>Антонюк Максим Викторович</t>
  </si>
  <si>
    <t>Анциферов Дмитрий Алексеевич</t>
  </si>
  <si>
    <t>Арзуманян Андрей Хачикович</t>
  </si>
  <si>
    <t>Арсенов Даниил Яковлевич</t>
  </si>
  <si>
    <t>Артанкин Антон Валерьевич</t>
  </si>
  <si>
    <t>Артемьев Эльдар Альбертович</t>
  </si>
  <si>
    <t>Арутюнян Араик Араикович</t>
  </si>
  <si>
    <t>Асоцкий Илья Витальевич</t>
  </si>
  <si>
    <t>Астанков Дмитрий</t>
  </si>
  <si>
    <t>Одесса</t>
  </si>
  <si>
    <t>Астафьев Петр Кронидович</t>
  </si>
  <si>
    <t>Астахов Андрей</t>
  </si>
  <si>
    <t>Асхабов Магомед</t>
  </si>
  <si>
    <t>Атаманов Евгений</t>
  </si>
  <si>
    <t>Афанасьев Иван Павлович</t>
  </si>
  <si>
    <t>Бабаев Миртофик Мирбабаевич</t>
  </si>
  <si>
    <t>Бабушкин Тимур Александрович</t>
  </si>
  <si>
    <t>Сыктывкар</t>
  </si>
  <si>
    <t>Багателия Глеб Сергеевич</t>
  </si>
  <si>
    <t>Баймяшкин Тимур Валериевич</t>
  </si>
  <si>
    <t>Бакал Денис Сергеевич</t>
  </si>
  <si>
    <t>Бакал Сергей Егорович</t>
  </si>
  <si>
    <t>Баласанов Михаил</t>
  </si>
  <si>
    <t>Балуда Виктор Михайлович</t>
  </si>
  <si>
    <t>Балян Арман Рафкатович</t>
  </si>
  <si>
    <t>Баранов Игорь Николаевич</t>
  </si>
  <si>
    <t>Барков Даниил Юрьевич</t>
  </si>
  <si>
    <t>Бахвалов Алексей Николаевич</t>
  </si>
  <si>
    <t>Баширов Андрей Владимирович</t>
  </si>
  <si>
    <t>Башмаков Антон Валерьевич</t>
  </si>
  <si>
    <t>Бебенин Василий Павлович</t>
  </si>
  <si>
    <t>Бебия Саид Юрьевич</t>
  </si>
  <si>
    <t>Гагра</t>
  </si>
  <si>
    <t>Беднов Никита Викторович</t>
  </si>
  <si>
    <t>Безденежных Тимур Александрович</t>
  </si>
  <si>
    <t>Беззубов Александр Васильевич</t>
  </si>
  <si>
    <t>Безруков Андрей Владимирович</t>
  </si>
  <si>
    <t>Безруков Иван Николаевич</t>
  </si>
  <si>
    <t>Бейя Родион Леонидович</t>
  </si>
  <si>
    <t>Бекетов Артем Романович</t>
  </si>
  <si>
    <t>Белик Виталий Сергеевич</t>
  </si>
  <si>
    <t>Беликов Сергей Владимирович</t>
  </si>
  <si>
    <t>Белозеров Андрей Владимирович</t>
  </si>
  <si>
    <t>Белоусов Роман Викторович</t>
  </si>
  <si>
    <t>Беляев Сергей Витальевич</t>
  </si>
  <si>
    <t>Белянин Игорь Олегович</t>
  </si>
  <si>
    <t>Бердышев Владимер Алексеевич</t>
  </si>
  <si>
    <t>Беребесов Владимир Степанович</t>
  </si>
  <si>
    <t>Бирюков Антон Владимирович</t>
  </si>
  <si>
    <t>Боборыкин Александр Андреевич</t>
  </si>
  <si>
    <t>Боборыкин Андрей Юрьевич</t>
  </si>
  <si>
    <t>Боборыкин Сергей Юрьевич</t>
  </si>
  <si>
    <t>Богапов Ален Вадильевич</t>
  </si>
  <si>
    <t>Богданов Илья Павлович</t>
  </si>
  <si>
    <t>Кунья</t>
  </si>
  <si>
    <t>Бойко Александр</t>
  </si>
  <si>
    <t>Болдырев Константин Владимирович</t>
  </si>
  <si>
    <t>Болдырев Михаил Сергеевич</t>
  </si>
  <si>
    <t>Бондаренко Александр Сергеевич</t>
  </si>
  <si>
    <t>Бондаренко Владислав Владимирович</t>
  </si>
  <si>
    <t>Борисов Александр Андреевич</t>
  </si>
  <si>
    <t>Борисов Виктор Андреевич</t>
  </si>
  <si>
    <t>Борисовец Лев Юрьевич</t>
  </si>
  <si>
    <t>Пермь</t>
  </si>
  <si>
    <t>Бородин Александр Васильевич</t>
  </si>
  <si>
    <t>Бородин Андрей Андреевич</t>
  </si>
  <si>
    <t>Бородин Игорь Вячеславович</t>
  </si>
  <si>
    <t>Бородин Николай Андреевич</t>
  </si>
  <si>
    <t>Бородин Николай Вячеславович</t>
  </si>
  <si>
    <t>Бортновский Глеб Олегович</t>
  </si>
  <si>
    <t>Борунов Алексей Михайлович</t>
  </si>
  <si>
    <t>Борщ Василий Николаевич</t>
  </si>
  <si>
    <t>Борщев Виктор Эдуардович</t>
  </si>
  <si>
    <t>Борщев Кирилл Станиславович</t>
  </si>
  <si>
    <t>Брайцев Андрей Геннадьевич</t>
  </si>
  <si>
    <t>Буданов Андрей Дмитриевич</t>
  </si>
  <si>
    <t>Буданов Дмитрий Олегович</t>
  </si>
  <si>
    <t>Буданов Роман Владимирович</t>
  </si>
  <si>
    <t>Бузин Петр Евгеньевич</t>
  </si>
  <si>
    <t>Букатин Евгений</t>
  </si>
  <si>
    <t>Булин Даниэль Антонович</t>
  </si>
  <si>
    <t>Бураков Владислав Игоревич</t>
  </si>
  <si>
    <t>Бурдаков Павел Викторович</t>
  </si>
  <si>
    <t>Бурнашов Даниил Алексеевич</t>
  </si>
  <si>
    <t>Бурцев Владимир Александрович</t>
  </si>
  <si>
    <t>Бурцев Никита Владимирович</t>
  </si>
  <si>
    <t>Бутылкин Сергей Владимирович</t>
  </si>
  <si>
    <t>Буханко Владимир Владимирович</t>
  </si>
  <si>
    <t>Бушков Борис Николаевич</t>
  </si>
  <si>
    <t>Бычков Александр Викторович</t>
  </si>
  <si>
    <t>Вайнберг Владимер Владленович</t>
  </si>
  <si>
    <t>Вайнберг Леонид Владленович</t>
  </si>
  <si>
    <t>Вакуличев Владимир Леонидович</t>
  </si>
  <si>
    <t>Валеев Дмитрий Олегович</t>
  </si>
  <si>
    <t>Валиев Ильгиз Закиевич</t>
  </si>
  <si>
    <t>Валов Дмитрий Геннадьевич</t>
  </si>
  <si>
    <t>Валяев Дмитрий Константинович</t>
  </si>
  <si>
    <t>Ванаг Евгений Александрович</t>
  </si>
  <si>
    <t>Ванякн Александр Андреевич</t>
  </si>
  <si>
    <t>Варгин Александр</t>
  </si>
  <si>
    <t>Варюхин Святослав Олегович</t>
  </si>
  <si>
    <t>Васильев Вячеслав Евгеньевич</t>
  </si>
  <si>
    <t>Васильев Евгений Викторович</t>
  </si>
  <si>
    <t>Васильев Игорь Юрьевич</t>
  </si>
  <si>
    <t>Васильев Эльдар Хаббибулович</t>
  </si>
  <si>
    <t>Васин Александр Сергеевич</t>
  </si>
  <si>
    <t>Васин Сергей Вячеславович</t>
  </si>
  <si>
    <t>Вашурин Андрей Игоревич</t>
  </si>
  <si>
    <t>Ващенков Денис Алексеевич</t>
  </si>
  <si>
    <t>Ведяшкин Александр Владимирович</t>
  </si>
  <si>
    <t>Вейкуть Андрей Геннадьевич</t>
  </si>
  <si>
    <t>Вербин Павел Олегович</t>
  </si>
  <si>
    <t>Вербицкий Иван Андреевич</t>
  </si>
  <si>
    <t>Вергазов Рауф Рашидович</t>
  </si>
  <si>
    <t>Веретенников Павел Андреевич</t>
  </si>
  <si>
    <t>Веркеев Алексей Сергеевич</t>
  </si>
  <si>
    <t>Веселкин Дмитрий Валерьевич</t>
  </si>
  <si>
    <t>Веснин Дмитрий Сергеевич</t>
  </si>
  <si>
    <t>Ветров Алексей Петрович</t>
  </si>
  <si>
    <t>Ветров Антон Павлович</t>
  </si>
  <si>
    <t>Виноградов Александр Николаевич</t>
  </si>
  <si>
    <t>Зубцов</t>
  </si>
  <si>
    <t>Виноградов Андрей Алексеевич</t>
  </si>
  <si>
    <t>Виноградов Дмитрий Александрович</t>
  </si>
  <si>
    <t>Виняр Антон Михайлович</t>
  </si>
  <si>
    <t>Вихарев Богдан Дмитриевич</t>
  </si>
  <si>
    <t>Власов Владимир Валерьевич</t>
  </si>
  <si>
    <t>Вовканец Михаил Михайлович</t>
  </si>
  <si>
    <t>Воеводин Денис</t>
  </si>
  <si>
    <t>Вознесенский Кирилл Игоревич</t>
  </si>
  <si>
    <t>Возный Дмитрий Богданович</t>
  </si>
  <si>
    <t>Волков Артем Максимович</t>
  </si>
  <si>
    <t>Волков Иван Алексеевич</t>
  </si>
  <si>
    <t>Волкович Михаил Сбыславович</t>
  </si>
  <si>
    <t>Воробьев Вячеслав Юрьевич</t>
  </si>
  <si>
    <t>Ворозов Олег</t>
  </si>
  <si>
    <t>Воронин Илья Сергеевич</t>
  </si>
  <si>
    <t>Новосибирск</t>
  </si>
  <si>
    <t>Воронов Евгений Викторович</t>
  </si>
  <si>
    <t>Воронцов</t>
  </si>
  <si>
    <t>Воронцов Антон</t>
  </si>
  <si>
    <t>Ворошилов Антон Георгиевич</t>
  </si>
  <si>
    <t>Востриков Константин</t>
  </si>
  <si>
    <t>Востриков Константин Юрьевич</t>
  </si>
  <si>
    <t>Вякхирев Михаил</t>
  </si>
  <si>
    <t>Вяткин Виктор Олегович</t>
  </si>
  <si>
    <t>Гавриков Павел Олегович</t>
  </si>
  <si>
    <t>Гадзовский Даниил Иванович</t>
  </si>
  <si>
    <t>Галанин Михаил Леонидович</t>
  </si>
  <si>
    <t>Галеев Вадим Ренатович</t>
  </si>
  <si>
    <t>Галиев Булат Артурович</t>
  </si>
  <si>
    <t>Галустян Арсен Рафаэлович</t>
  </si>
  <si>
    <t>Галюк Павел Сергеевич</t>
  </si>
  <si>
    <t>Гамидов Айдын Махамедович</t>
  </si>
  <si>
    <t>Ганин Александр Иванович</t>
  </si>
  <si>
    <t>Гас Кристофер</t>
  </si>
  <si>
    <t>Канада</t>
  </si>
  <si>
    <t>Гаспарян Ерванд Петросович</t>
  </si>
  <si>
    <t>Гаспарян Эдгар Петросович</t>
  </si>
  <si>
    <t>Гега Артем Михайлович</t>
  </si>
  <si>
    <t>Гулькевичи</t>
  </si>
  <si>
    <t>Гелейшвили Георгий Евгеньевич</t>
  </si>
  <si>
    <t>Геллер Владимир</t>
  </si>
  <si>
    <t>Георгиев Михаил Викторович</t>
  </si>
  <si>
    <t>Герасимов Александр</t>
  </si>
  <si>
    <t>Герасимов Илья Юрьевич</t>
  </si>
  <si>
    <t>Дзержинский</t>
  </si>
  <si>
    <t>Гетманцев Иван Валерьевич</t>
  </si>
  <si>
    <t>Гетц Александр Павлович</t>
  </si>
  <si>
    <t>Гилмутдинов Салих</t>
  </si>
  <si>
    <t>Гильманшин Владислав Робертович</t>
  </si>
  <si>
    <t>Гладыч Максим Игорьевич</t>
  </si>
  <si>
    <t>Глазатов Григорий Юрьевич</t>
  </si>
  <si>
    <t>Глазатов Леонид Юрьевич</t>
  </si>
  <si>
    <t>Глазков Руслан Андреевич</t>
  </si>
  <si>
    <t>Глазов Денис Георгиевич</t>
  </si>
  <si>
    <t>Глебов Максим Юрьевич</t>
  </si>
  <si>
    <t>Глинкин Артем Александрович</t>
  </si>
  <si>
    <t>Глотов Богдан Васильевич</t>
  </si>
  <si>
    <t>Глухов Станислав Сергеевич</t>
  </si>
  <si>
    <t>Глушков Константин Евгеньевич</t>
  </si>
  <si>
    <t>Гоголев Евгений Григорьевич</t>
  </si>
  <si>
    <t>Находка</t>
  </si>
  <si>
    <t>Годгильдиев Александр Михайлович</t>
  </si>
  <si>
    <t>Голдберг Феликс</t>
  </si>
  <si>
    <t>Голдобин Тимур</t>
  </si>
  <si>
    <t>Голубев Александр Михайлович</t>
  </si>
  <si>
    <t>Голубев Виталий Борисович</t>
  </si>
  <si>
    <t>Голубев Константин</t>
  </si>
  <si>
    <t>Горбенко Николай Алексеевич</t>
  </si>
  <si>
    <t>Гордеев Андрей Борисович</t>
  </si>
  <si>
    <t>Гордеев Артем Вячеславович</t>
  </si>
  <si>
    <t>Горев Владислав Александрович</t>
  </si>
  <si>
    <t>Горохова Арина Васильевна</t>
  </si>
  <si>
    <t>Горпико Сергей Владимирович</t>
  </si>
  <si>
    <t>Гортэ Артем Станиславович</t>
  </si>
  <si>
    <t>Государев Алексей Сергеевич</t>
  </si>
  <si>
    <t>Государев Михаил Сергеевич</t>
  </si>
  <si>
    <t>Гочян Адам Артурович</t>
  </si>
  <si>
    <t>Григоренко Алексей Эдуардович</t>
  </si>
  <si>
    <t>Григорьев Константин Алексеевич</t>
  </si>
  <si>
    <t>Григорьев Максим Александрович</t>
  </si>
  <si>
    <t>Григорян Саркис Арменакович</t>
  </si>
  <si>
    <t>Армавир</t>
  </si>
  <si>
    <t>Гринченко Павел Александрович</t>
  </si>
  <si>
    <t>Грицко Евгений Анатольевич</t>
  </si>
  <si>
    <t>Грузманов Андрей Константинович</t>
  </si>
  <si>
    <t>Грузманов Константин Васильевич</t>
  </si>
  <si>
    <t>Грузмонов Андрей Константинович</t>
  </si>
  <si>
    <t>Грузмонов Константик Васильевич</t>
  </si>
  <si>
    <t>Губайдуллов Фаиль Гализянович</t>
  </si>
  <si>
    <t>Губин Владислав Олегович</t>
  </si>
  <si>
    <t>Гуджев Даниил Мирославович</t>
  </si>
  <si>
    <t>Гулий Алексей</t>
  </si>
  <si>
    <t>Гулый Алексей Алексеевич</t>
  </si>
  <si>
    <t>Гура Никита Владимирович</t>
  </si>
  <si>
    <t>Гурьев Вячеслав Николаевич</t>
  </si>
  <si>
    <t>Гусаров Евгений Александрович</t>
  </si>
  <si>
    <t>Гусев Владимир Геннадьевич</t>
  </si>
  <si>
    <t>Гусев Кирилл Игоревич</t>
  </si>
  <si>
    <t>Гусь Владимир</t>
  </si>
  <si>
    <t>Давлетшин Вадим</t>
  </si>
  <si>
    <t>Давыденко Дмитрий Владимирович</t>
  </si>
  <si>
    <t>Давыдов Максим Сергеевич</t>
  </si>
  <si>
    <t>Дадашев Михаил Борисович</t>
  </si>
  <si>
    <t>Данилин Алексей Владимирович</t>
  </si>
  <si>
    <t>Данилин Владимир Алексеевич</t>
  </si>
  <si>
    <t>Даянов Руслан Рушанович</t>
  </si>
  <si>
    <t>Демидов Кирилл Олегович</t>
  </si>
  <si>
    <t>Демченко Евгений Евгеньевич</t>
  </si>
  <si>
    <t>Усть-Лабинск</t>
  </si>
  <si>
    <t>Дергунов Владимир</t>
  </si>
  <si>
    <t>Дзугаев Алан Русланович</t>
  </si>
  <si>
    <t>Диденко Алексей Константинович</t>
  </si>
  <si>
    <t>Диденко Артем Константинович</t>
  </si>
  <si>
    <t>Диянов Михаил Александрович</t>
  </si>
  <si>
    <t>Сергиев Посад</t>
  </si>
  <si>
    <t>Дмитриевский Андрей Дмитриевич</t>
  </si>
  <si>
    <t>Дмитриенко Сергей Александрович</t>
  </si>
  <si>
    <t>Дмитриченко Иван Александрович</t>
  </si>
  <si>
    <t>Горячий Ключ</t>
  </si>
  <si>
    <t>Добрынин Павел Константинович</t>
  </si>
  <si>
    <t>Трехгорный</t>
  </si>
  <si>
    <t>Довгаль Михаил Русланович</t>
  </si>
  <si>
    <t>Доджиков Сергей</t>
  </si>
  <si>
    <t>Додонов Александр</t>
  </si>
  <si>
    <t>Обнинск</t>
  </si>
  <si>
    <t>Должков Артемий Денисович</t>
  </si>
  <si>
    <t>Донецков Игорь Витальевич</t>
  </si>
  <si>
    <t>Дранцев Никита Алексеевич</t>
  </si>
  <si>
    <t>Дризовский Кирилл Леонидович</t>
  </si>
  <si>
    <t>Дробченко Николай Евгеньевич</t>
  </si>
  <si>
    <t>Дроздовский Петр Дмитриевич</t>
  </si>
  <si>
    <t>Дружевский Дмитрий Сергеевич</t>
  </si>
  <si>
    <t>Дубовцев Александр Сергеевич</t>
  </si>
  <si>
    <t>Дубровский Павел Игоревич</t>
  </si>
  <si>
    <t>Дудинский Артем</t>
  </si>
  <si>
    <t>Дудинский Илья Владимирович</t>
  </si>
  <si>
    <t>Думченко Артем Николаевич</t>
  </si>
  <si>
    <t>Покровское</t>
  </si>
  <si>
    <t>Дунько Глеб Алексеевич</t>
  </si>
  <si>
    <t>Дурнев Павел Николаевич</t>
  </si>
  <si>
    <t>Сосновый Бор</t>
  </si>
  <si>
    <t>Дурынин Владимир Владимирович</t>
  </si>
  <si>
    <t>Дыбкин Иван Геннадьевич</t>
  </si>
  <si>
    <t>Дьяконов Игорь Александрович</t>
  </si>
  <si>
    <t>Евдокимов Игорь Константинович</t>
  </si>
  <si>
    <t>Евдокимов Илья Андреевич</t>
  </si>
  <si>
    <t>Егоров Алексей Олегович</t>
  </si>
  <si>
    <t>Егоров Арсений Олегович</t>
  </si>
  <si>
    <t>Егоров Олег Юрьевич</t>
  </si>
  <si>
    <t>Ежов Александр Вадимович</t>
  </si>
  <si>
    <t>Елфимов Александр Александрович</t>
  </si>
  <si>
    <t>Елхимов Андрей Владимирович</t>
  </si>
  <si>
    <t>Емельянов Эдуард</t>
  </si>
  <si>
    <t>Ерастов Александр</t>
  </si>
  <si>
    <t>Ерастов Дмитрий Владимирович</t>
  </si>
  <si>
    <t>Еремин Александр Дмитриевич</t>
  </si>
  <si>
    <t>Ермолычев Илья Дмитриевич</t>
  </si>
  <si>
    <t>Еропкин Сергей Сергеевич</t>
  </si>
  <si>
    <t>Ерофеев Денис Александрович</t>
  </si>
  <si>
    <t>Ершов Евгений Алексеевич</t>
  </si>
  <si>
    <t>Ефименко Сергей Игоревич</t>
  </si>
  <si>
    <t>Ефимов Михаил Михайлович</t>
  </si>
  <si>
    <t>Ефремов Семен Антонович</t>
  </si>
  <si>
    <t>Железнов Юрий</t>
  </si>
  <si>
    <t>Железнов Юрий Валерьевич</t>
  </si>
  <si>
    <t>Жердев Юрий Алексеевич</t>
  </si>
  <si>
    <t>Живайкин Сергей Анатольевич</t>
  </si>
  <si>
    <t>Жидков Евгений Андреевич</t>
  </si>
  <si>
    <t>Жиляев Максим Александрович</t>
  </si>
  <si>
    <t>Житомирский Евгений Николаевич</t>
  </si>
  <si>
    <t>Жишкевич Виталий Евгеньевич</t>
  </si>
  <si>
    <t>Жуков Андрей Борисович</t>
  </si>
  <si>
    <t>Жуков Виталий Николаевич</t>
  </si>
  <si>
    <t>Жуков Дмитрий Сергеевич</t>
  </si>
  <si>
    <t>Жуков Егор Александрович</t>
  </si>
  <si>
    <t>Жуков Леонид Витальевич</t>
  </si>
  <si>
    <t>Жуков Николай</t>
  </si>
  <si>
    <t>Жуков Павел Александрович</t>
  </si>
  <si>
    <t>Жулибин Артем Олегович</t>
  </si>
  <si>
    <t>Журавлев Сергей Александрович</t>
  </si>
  <si>
    <t>Забелин Семен Анатольевич</t>
  </si>
  <si>
    <t>Забиров Аскар Рустамович</t>
  </si>
  <si>
    <t>Заболотный Кирилл Николаевич</t>
  </si>
  <si>
    <t>Забус Евгений Робертович</t>
  </si>
  <si>
    <t>Заверткин Михаил Владимирович</t>
  </si>
  <si>
    <t>Заднепровский Александр Александрович</t>
  </si>
  <si>
    <t>Зайцев Егор Алексеевич</t>
  </si>
  <si>
    <t>Зайцев Петр Игоревич</t>
  </si>
  <si>
    <t>Зайцев Руслан Валерьевич</t>
  </si>
  <si>
    <t>Зайцев Сергей</t>
  </si>
  <si>
    <t>Залисевич Олег Александрович</t>
  </si>
  <si>
    <t>Астрахань</t>
  </si>
  <si>
    <t>Запорожец Илья Владимирович</t>
  </si>
  <si>
    <t>Зараковский Александр Николаевич</t>
  </si>
  <si>
    <t>Зародов Максим Юрьевич</t>
  </si>
  <si>
    <t>Захаров Михаил Владимирович</t>
  </si>
  <si>
    <t>Захаров Семен Владимирович</t>
  </si>
  <si>
    <t>Кстово</t>
  </si>
  <si>
    <t>Зацепин Руслан Дмитриевич</t>
  </si>
  <si>
    <t>Звягин Сергей Александрович</t>
  </si>
  <si>
    <t>Зеленеев Константин Сергеевич</t>
  </si>
  <si>
    <t>Зинкевич Петр</t>
  </si>
  <si>
    <t>Зирин Кирилл Владимирович</t>
  </si>
  <si>
    <t>Зугумов Магомед Гамзатдаевич</t>
  </si>
  <si>
    <t>Зуев Андрей Александрович</t>
  </si>
  <si>
    <t>Зуркалов Алексей</t>
  </si>
  <si>
    <t>Ибрагимов Халил Мубаризович</t>
  </si>
  <si>
    <t>Иванков Артем</t>
  </si>
  <si>
    <t>Иванов Анатолий Павлович</t>
  </si>
  <si>
    <t>Иванов Антон Андреевич</t>
  </si>
  <si>
    <t>Иванов Дмитрий Вячеславович</t>
  </si>
  <si>
    <t>Иванов Дмитрий Михайлович</t>
  </si>
  <si>
    <t>Иванов Олег Витальевич</t>
  </si>
  <si>
    <t>Иванов Семен Александрович</t>
  </si>
  <si>
    <t>Иванов Сергей</t>
  </si>
  <si>
    <t>Иванов Сергей Владимирович</t>
  </si>
  <si>
    <t>Идрисов Марсель Ильвартович</t>
  </si>
  <si>
    <t>Изотов Федор Алексеевич</t>
  </si>
  <si>
    <t>Изюмников Роман Игоревич</t>
  </si>
  <si>
    <t>Ильинов Павел Владимирович</t>
  </si>
  <si>
    <t>Имаев Альберт Айратович</t>
  </si>
  <si>
    <t>Индеев Михаил Анатольевич</t>
  </si>
  <si>
    <t>Инин Дмитрий Иванович</t>
  </si>
  <si>
    <t>Исаев Артем Хамзатович</t>
  </si>
  <si>
    <t>Исаев Роман Олегович</t>
  </si>
  <si>
    <t>Исаев Станислав Сергеевич</t>
  </si>
  <si>
    <t>Исрафилов Валерий Рашидович</t>
  </si>
  <si>
    <t>Исянтаев Данил Ильдарович</t>
  </si>
  <si>
    <t>Кабанов Даниил Владимирович</t>
  </si>
  <si>
    <t>Кабанцов Сергей Викторович</t>
  </si>
  <si>
    <t>Казаров Игорь Олегович</t>
  </si>
  <si>
    <t>Кайбышев Владлен Ринатович</t>
  </si>
  <si>
    <t>Кайяли Амир Мухабович</t>
  </si>
  <si>
    <t>Калмыков Александр</t>
  </si>
  <si>
    <t>Кампел Вадим</t>
  </si>
  <si>
    <t>Каперский Алексей Владиславович</t>
  </si>
  <si>
    <t>Карамалак Артем Григорьевич</t>
  </si>
  <si>
    <t>Карасев Виталий Алексеевич</t>
  </si>
  <si>
    <t>Каргин Дмитрий Валентинович</t>
  </si>
  <si>
    <t>Каргин Роман Дмитриевич</t>
  </si>
  <si>
    <t>Кардава Тимур Ревазович</t>
  </si>
  <si>
    <t>Кардава Тимур Сергеевич</t>
  </si>
  <si>
    <t>Каримов Адыл</t>
  </si>
  <si>
    <t>Ташкент</t>
  </si>
  <si>
    <t>Карих Сергей Андреевич</t>
  </si>
  <si>
    <t>Карих Сергей Витальевич</t>
  </si>
  <si>
    <t>Карлышев Даниил Витальевич</t>
  </si>
  <si>
    <t>Кармановский Андрей Владимирович</t>
  </si>
  <si>
    <t>Карпов Дмитрий Сергеевич</t>
  </si>
  <si>
    <t>Карпов Игорь Евгеньевич</t>
  </si>
  <si>
    <t>Карпунин Вячеслав Викторович</t>
  </si>
  <si>
    <t>Касаткин Андрей Джамшидович</t>
  </si>
  <si>
    <t>Пушкин</t>
  </si>
  <si>
    <t>Катин Александр Александрович</t>
  </si>
  <si>
    <t>Кафорин Егор Николаевич</t>
  </si>
  <si>
    <t>Качкаев Евгений Олегович</t>
  </si>
  <si>
    <t>Качкаев Петр Альбертович</t>
  </si>
  <si>
    <t>Кашаев Альберт Шамильевич</t>
  </si>
  <si>
    <t>Кашин Денис Владимирович</t>
  </si>
  <si>
    <t>Квашнин Михаил Сергеевич</t>
  </si>
  <si>
    <t>Кельбах Валентин</t>
  </si>
  <si>
    <t>Кидяров Андрей</t>
  </si>
  <si>
    <t>Кинчаров Алексей Петрович</t>
  </si>
  <si>
    <t>Кирилкин Юрий Евгеньевич</t>
  </si>
  <si>
    <t>Кириллов Артем</t>
  </si>
  <si>
    <t>Кирпичев Кирилл Алексеевич</t>
  </si>
  <si>
    <t>Кирсанов Михаил Игоревич</t>
  </si>
  <si>
    <t>Киселев Алексей Владимирович</t>
  </si>
  <si>
    <t>Киселев Олег Игоревич</t>
  </si>
  <si>
    <t>Китев Матвей Олегович</t>
  </si>
  <si>
    <t>Кичаев Андрей Владимирович</t>
  </si>
  <si>
    <t>Киш Алексей Владимирович</t>
  </si>
  <si>
    <t>Клепиков Алексей Сергеевич</t>
  </si>
  <si>
    <t>Клигман Олег Владимирович</t>
  </si>
  <si>
    <t>Климов Василий Константинович</t>
  </si>
  <si>
    <t>Клюшин Станислав Игоревич</t>
  </si>
  <si>
    <t>Ковганов Владимир Валерьевич</t>
  </si>
  <si>
    <t>Коврижных Александр Владимирович</t>
  </si>
  <si>
    <t>Когаут Глеб Георгиевич</t>
  </si>
  <si>
    <t>Козлов Александр Александрович</t>
  </si>
  <si>
    <t>Козлов Александр Михайлович</t>
  </si>
  <si>
    <t>Козлов Дмитрий Евгеньевич</t>
  </si>
  <si>
    <t>Козлов Игорь Иванович</t>
  </si>
  <si>
    <t>Козлов Николай</t>
  </si>
  <si>
    <t>Козлов Сергей Георгиевич</t>
  </si>
  <si>
    <t>Кокоркин Алексей Юрьевич</t>
  </si>
  <si>
    <t>Колегов Павел Сергеевич</t>
  </si>
  <si>
    <t>Коловняков Андрей Геннадьевич</t>
  </si>
  <si>
    <t>Коломиец Дмитрий</t>
  </si>
  <si>
    <t>Коломыц</t>
  </si>
  <si>
    <t>Колядин Антон Алексеевич</t>
  </si>
  <si>
    <t>Комаров Алексей Сергеевич</t>
  </si>
  <si>
    <t>Комаров Егор Романович</t>
  </si>
  <si>
    <t>Горячий ключ</t>
  </si>
  <si>
    <t>Комаров Олег Игоревич</t>
  </si>
  <si>
    <t>Комердус Вячеслав Викторович</t>
  </si>
  <si>
    <t>Комин Сергей Александрович</t>
  </si>
  <si>
    <t>Комков Константин Евгеньевич</t>
  </si>
  <si>
    <t>Комлев Виктор</t>
  </si>
  <si>
    <t>Комолов Родион Юрьевич</t>
  </si>
  <si>
    <t>Комолов Тимофей Юрьевич</t>
  </si>
  <si>
    <t>Комолов Юрий Викторович</t>
  </si>
  <si>
    <t>Кондратьев Алексей Юрьевич</t>
  </si>
  <si>
    <t>Коннов Михаил Сергеевич</t>
  </si>
  <si>
    <t>Коннов Сергей Валерьевич</t>
  </si>
  <si>
    <t>Концевич Павел Андреевич</t>
  </si>
  <si>
    <t>Корабельников Владислав Дмитриевич</t>
  </si>
  <si>
    <t>Кораблев Сергей Владиславович</t>
  </si>
  <si>
    <t>Коренеенко Артем Павлович</t>
  </si>
  <si>
    <t>Корец Василий Валентинович</t>
  </si>
  <si>
    <t>Корец Владислав Васильевич</t>
  </si>
  <si>
    <t>Кормушин Юрий Евгеньевич</t>
  </si>
  <si>
    <t>Корнеенко Артем Павлович</t>
  </si>
  <si>
    <t>Королев Глеб</t>
  </si>
  <si>
    <t>Королев Леонид Евгеньевич</t>
  </si>
  <si>
    <t>Королев Петр Владимирович</t>
  </si>
  <si>
    <t>Коротких Дмитрий Вячеславович</t>
  </si>
  <si>
    <t>Коротя Владимир Николаевич</t>
  </si>
  <si>
    <t>Корухов Алексей Андреевич</t>
  </si>
  <si>
    <t>Корчюганов Кирилл Витальевич</t>
  </si>
  <si>
    <t>Косолапов Даниил Владимирович</t>
  </si>
  <si>
    <t>Косолапов Максим Владимирович</t>
  </si>
  <si>
    <t>Костенецкий Вадим Александрович</t>
  </si>
  <si>
    <t>Костерин Сергей Владимирович</t>
  </si>
  <si>
    <t>Костуна Виталий</t>
  </si>
  <si>
    <t>Котлов Анатолий Геннадьевич</t>
  </si>
  <si>
    <t>Кочарян Левон Суренович</t>
  </si>
  <si>
    <t>Кочетов Сергей Витальевич</t>
  </si>
  <si>
    <t>Кошелев Владимир Дмитриевич</t>
  </si>
  <si>
    <t>Кошечкин Владислав Александрович</t>
  </si>
  <si>
    <t>Кравцов Алексей Сергеевич</t>
  </si>
  <si>
    <t>Кравцов Максим Станиславович</t>
  </si>
  <si>
    <t>Кравцов Михаил Александрович</t>
  </si>
  <si>
    <t>Кравченко Павел Сергеевич</t>
  </si>
  <si>
    <t>Кравченя Аркадий Александрович</t>
  </si>
  <si>
    <t>Крамарь Владислав Евгеньевич</t>
  </si>
  <si>
    <t>Краснов Сергей Валерьевич</t>
  </si>
  <si>
    <t>Кратюк Антон</t>
  </si>
  <si>
    <t>Краюшкин Павел Михайлович</t>
  </si>
  <si>
    <t>Крицкий Александр</t>
  </si>
  <si>
    <t>Кротов Карен Владимирович</t>
  </si>
  <si>
    <t>Кротов Федор Андреевич</t>
  </si>
  <si>
    <t>Крылов Алексей</t>
  </si>
  <si>
    <t>Крылов Андрей Алексеевич</t>
  </si>
  <si>
    <t>Крымлян Михаил Григорьевич</t>
  </si>
  <si>
    <t>Крюков Евгений Гарриевич</t>
  </si>
  <si>
    <t>Крюков Никита Гарриевич</t>
  </si>
  <si>
    <t>Кубиков Кирилл</t>
  </si>
  <si>
    <t>Кувичка Даниил Дмитриевич</t>
  </si>
  <si>
    <t>Кудавкин Николай Иванович</t>
  </si>
  <si>
    <t>Кудинов Юрий</t>
  </si>
  <si>
    <t>Кудряшов Сергей Александрович</t>
  </si>
  <si>
    <t>Кузнецов Александр Николаевич</t>
  </si>
  <si>
    <t>Кузнецов Антон Вадимович</t>
  </si>
  <si>
    <t>Кузнецов Артем Валерьевич</t>
  </si>
  <si>
    <t>Кузнецов Вадим Николаевич</t>
  </si>
  <si>
    <t>Кузнецов Василий Николаевич</t>
  </si>
  <si>
    <t>Кузнецов Максим Валерьевич</t>
  </si>
  <si>
    <t>Кузнецов Олег Анатольевич</t>
  </si>
  <si>
    <t>Кузнецов Петр Васильевич</t>
  </si>
  <si>
    <t>Кузовков Иван Михайлович</t>
  </si>
  <si>
    <t>Кузьменко Станислав Николаевич</t>
  </si>
  <si>
    <t>Кузьмин Алексей Андреевич</t>
  </si>
  <si>
    <t>Кузьмичев Александр Викторович</t>
  </si>
  <si>
    <t>Кулибаба Артур Витальевич</t>
  </si>
  <si>
    <t>Куликовский Антон Андреевич</t>
  </si>
  <si>
    <t>Кульков Владимир Сергеевич</t>
  </si>
  <si>
    <t>Культинов Артем Геннадьевич</t>
  </si>
  <si>
    <t>Культинов Кирилл Артемович</t>
  </si>
  <si>
    <t>Купин Дмитрий Тарасович</t>
  </si>
  <si>
    <t>Куракин Максим Сергеевич</t>
  </si>
  <si>
    <t>Курмакаев Руфиль Абдулович</t>
  </si>
  <si>
    <t>Курнин Александр Борисович</t>
  </si>
  <si>
    <t>Курчюганов Кирилл Витальевич</t>
  </si>
  <si>
    <t>Курянов Александр</t>
  </si>
  <si>
    <t>Кутушев Юрий Альбертович</t>
  </si>
  <si>
    <t>Куценко Богдан Вадимович</t>
  </si>
  <si>
    <t>Кучин Андрей Анатольевич</t>
  </si>
  <si>
    <t>Кучинский Влад Андреевич</t>
  </si>
  <si>
    <t>Кучинский Влад Игоревич</t>
  </si>
  <si>
    <t>Лабырин Тимофей</t>
  </si>
  <si>
    <t>Лазарев Илья Анатольевич</t>
  </si>
  <si>
    <t>Лазаренко Кирилл Игоревич</t>
  </si>
  <si>
    <t>Ландграф Андрей Валентинович</t>
  </si>
  <si>
    <t>Лапинский Гордей Владимирович</t>
  </si>
  <si>
    <t>Лаптев Михаил Александрович</t>
  </si>
  <si>
    <t>Полевской</t>
  </si>
  <si>
    <t>Лариошкин Олег Олегович</t>
  </si>
  <si>
    <t>Лаховичз Петр</t>
  </si>
  <si>
    <t>Лебедев Владимир Владимирович</t>
  </si>
  <si>
    <t>Лебедев Евгений Михайлович</t>
  </si>
  <si>
    <t>Лебедев Илья Юрьевич</t>
  </si>
  <si>
    <t>Лебедев Никита Борисович</t>
  </si>
  <si>
    <t>Левашов Антон Сергеевич</t>
  </si>
  <si>
    <t>Левин Никита Юрьевич</t>
  </si>
  <si>
    <t>Ледовских Максим Сергеевич</t>
  </si>
  <si>
    <t>Ледовских Михаил Сергеевич</t>
  </si>
  <si>
    <t>Лейков Андрей Федорович</t>
  </si>
  <si>
    <t>Леонидов Владимир Владимирович</t>
  </si>
  <si>
    <t>Лесников Сергей Александрович</t>
  </si>
  <si>
    <t>Лещенко Андрей Андреевич</t>
  </si>
  <si>
    <t>Лившиц Валерий Михайлович</t>
  </si>
  <si>
    <t>Лизунов Святослав Владимирович</t>
  </si>
  <si>
    <t>Липов Александр Николаевич</t>
  </si>
  <si>
    <t>Липов Сергей Михайлович</t>
  </si>
  <si>
    <t>Лисин Сергей Александрович</t>
  </si>
  <si>
    <t>Лисицин</t>
  </si>
  <si>
    <t>Лисицин Сергей Александрович</t>
  </si>
  <si>
    <t>Литвинов Даниэль Михайлович</t>
  </si>
  <si>
    <t>Литвинов Евгений Викторович</t>
  </si>
  <si>
    <t>Литвинов Юрий Иванович</t>
  </si>
  <si>
    <t>Лихоманов Вадим Сергеевич</t>
  </si>
  <si>
    <t>Лицевой Алексей Алексеевич</t>
  </si>
  <si>
    <t>Лицевой Дмитрий Алексеевич</t>
  </si>
  <si>
    <t>Лобанов Антон Александрович</t>
  </si>
  <si>
    <t>Лобанов Павел</t>
  </si>
  <si>
    <t>Лобасков Андрей Игорьевич</t>
  </si>
  <si>
    <t>Лобов Василий Сергеевич</t>
  </si>
  <si>
    <t>Лобов Владимир Сергеевич</t>
  </si>
  <si>
    <t>Логачев Владислав Александрович</t>
  </si>
  <si>
    <t>Логачев Михаил Александрович</t>
  </si>
  <si>
    <t>Логунов Максим Владимирович</t>
  </si>
  <si>
    <t>Надым</t>
  </si>
  <si>
    <t>Ломакин Дмитрий Сергеевич</t>
  </si>
  <si>
    <t>Ломтатидзе Тимур</t>
  </si>
  <si>
    <t>Лопатников Андрей Иванович</t>
  </si>
  <si>
    <t>Лужков Александр Владимирович</t>
  </si>
  <si>
    <t>Лукоянов Александр Михайлович</t>
  </si>
  <si>
    <t>Лукьянов Вадим Владимирович</t>
  </si>
  <si>
    <t>Лукьянов Денис Анатольевич</t>
  </si>
  <si>
    <t>Лумпов Илья Владимирович</t>
  </si>
  <si>
    <t>Лумпов Никита Сергеевич</t>
  </si>
  <si>
    <t>Лупов Сергей Иванович</t>
  </si>
  <si>
    <t>Лутков Валерий Валерьевич</t>
  </si>
  <si>
    <t>Лысов Сергей Александрович</t>
  </si>
  <si>
    <t>Лышевский Артем Валерьевич</t>
  </si>
  <si>
    <t>Лядов Дмитрий Романович</t>
  </si>
  <si>
    <t>Вязники</t>
  </si>
  <si>
    <t>Лященко Владимир Вадимович</t>
  </si>
  <si>
    <t>Мазилкин Анатолий Валерьевич</t>
  </si>
  <si>
    <t>Мазурин Александр Александрович</t>
  </si>
  <si>
    <t>Макаров Кирилл</t>
  </si>
  <si>
    <t>Макаров Павел Ильич</t>
  </si>
  <si>
    <t>Макаров Сергей Викторович</t>
  </si>
  <si>
    <t>Макарцов Алексей Николаевич</t>
  </si>
  <si>
    <t>Комсомольск-на-Амуре</t>
  </si>
  <si>
    <t>Македонский Иван</t>
  </si>
  <si>
    <t>Макроусов Максим</t>
  </si>
  <si>
    <t>Максимов Дмитрий</t>
  </si>
  <si>
    <t>Кириши</t>
  </si>
  <si>
    <t>Маланичев Никита Михайлович</t>
  </si>
  <si>
    <t>Малахов Вадим Валериевич</t>
  </si>
  <si>
    <t>Малаховский Максим Александрович</t>
  </si>
  <si>
    <t>Малых Роман Викторович</t>
  </si>
  <si>
    <t>Малышев Владимир</t>
  </si>
  <si>
    <t>Малышев Роман Владимирович</t>
  </si>
  <si>
    <t>Мальцев Алексей Николаевич</t>
  </si>
  <si>
    <t>Мальцев Виктор Алексеевич</t>
  </si>
  <si>
    <t>Мамадалиев Мансур</t>
  </si>
  <si>
    <t>Мананников Даниил Алексеевич</t>
  </si>
  <si>
    <t>Мананников Константин Алексеевич</t>
  </si>
  <si>
    <t>Манько Егор Игоревич</t>
  </si>
  <si>
    <t>Абинск</t>
  </si>
  <si>
    <t>Марешенков Марик алексеевич</t>
  </si>
  <si>
    <t>Маркарян Карапет Месропович</t>
  </si>
  <si>
    <t>Марков Александр</t>
  </si>
  <si>
    <t>Мартимьянов Владимир Павлович</t>
  </si>
  <si>
    <t>Мартишев Валерий Валерьевич</t>
  </si>
  <si>
    <t>Мартынов Дмитрий Алексеевич</t>
  </si>
  <si>
    <t>Матвеев Антон Александрович</t>
  </si>
  <si>
    <t>22..06.1990</t>
  </si>
  <si>
    <t>Матырный Максим Владимирович</t>
  </si>
  <si>
    <t>Матюшенко Николай Владимирович</t>
  </si>
  <si>
    <t>Матянин Дмитрий Александрович</t>
  </si>
  <si>
    <t>Матяш Игорь Иванович</t>
  </si>
  <si>
    <t>Мацкевич Андрей Николаевич</t>
  </si>
  <si>
    <t>Медведев Максим Юрьевич</t>
  </si>
  <si>
    <t>Меденко Денис Александрович</t>
  </si>
  <si>
    <t>Меликян Геворг Рубенович</t>
  </si>
  <si>
    <t>Калуга</t>
  </si>
  <si>
    <t>Мелихов Александр Александрович</t>
  </si>
  <si>
    <t>Мельнийчук Константин</t>
  </si>
  <si>
    <t>Мельников Михаил</t>
  </si>
  <si>
    <t>Мингалеев Дмитрий Дамирович</t>
  </si>
  <si>
    <t>Минеев Алексей Михайлович</t>
  </si>
  <si>
    <t>Миронов Денис Кириллович</t>
  </si>
  <si>
    <t>Михайлов Иван Викторович</t>
  </si>
  <si>
    <t>Михайлов Михаил Михайлович</t>
  </si>
  <si>
    <t>Михайловский Сергей Михайлович</t>
  </si>
  <si>
    <t>Михайлюк Иван</t>
  </si>
  <si>
    <t>Михеев Денис</t>
  </si>
  <si>
    <t>Мишин Андрей Вадимович</t>
  </si>
  <si>
    <t>Мишин Станислав Игоревич</t>
  </si>
  <si>
    <t>Мищенко Андрей Владимирович</t>
  </si>
  <si>
    <t>Моисеев Сергей Вячеславович</t>
  </si>
  <si>
    <t>Мольков Андрей Сергеевич</t>
  </si>
  <si>
    <t>Моргалев Андрей Михайлович</t>
  </si>
  <si>
    <t>Морозов Алексей Алексеевич</t>
  </si>
  <si>
    <t>Морозов Дмитрий Федорович</t>
  </si>
  <si>
    <t>Морозов Евгений</t>
  </si>
  <si>
    <t>Морозов Олег Германович</t>
  </si>
  <si>
    <t>Моховой Павел Владимирович</t>
  </si>
  <si>
    <t>Мошков Алексей Николаевич</t>
  </si>
  <si>
    <t>Мошников Юрий</t>
  </si>
  <si>
    <t>Муравьев Артем Андреевич</t>
  </si>
  <si>
    <t>Мурунов Степан Александрович</t>
  </si>
  <si>
    <t>Мухин Сергей Борисович</t>
  </si>
  <si>
    <t>Мухтасаров Мансур Рашатович</t>
  </si>
  <si>
    <t>Мыненков Андрей Викторович</t>
  </si>
  <si>
    <t>Мыськив Тарас Михайлович</t>
  </si>
  <si>
    <t>Галич</t>
  </si>
  <si>
    <t>Назаркин Сергей Ильич</t>
  </si>
  <si>
    <t>Налетов Максим Александрович</t>
  </si>
  <si>
    <t>Нанава Леван Тамазович</t>
  </si>
  <si>
    <t>Насибулин Ради</t>
  </si>
  <si>
    <t>Насонов Никита Сергеевич</t>
  </si>
  <si>
    <t>Натров Алексей Игоревич</t>
  </si>
  <si>
    <t>Наумкин Евгений Олегович</t>
  </si>
  <si>
    <t>Нахутин Евгений Александрович</t>
  </si>
  <si>
    <t>Нашатыркин Роман Владиславович</t>
  </si>
  <si>
    <t>Негашев Владимир Сергеевич</t>
  </si>
  <si>
    <t>Неклега Влад</t>
  </si>
  <si>
    <t>Неклюдов Юрий Владимирович</t>
  </si>
  <si>
    <t>Непряхин Влад Вадимович</t>
  </si>
  <si>
    <t>Нестеров Андрей Андреевич</t>
  </si>
  <si>
    <t>Нефедов Никита Григорьевич</t>
  </si>
  <si>
    <t>Нефедов Станислав Юрьевич</t>
  </si>
  <si>
    <t>Нечаев Алексей Сергеевич</t>
  </si>
  <si>
    <t>Нечаев Андрей Сергеевич</t>
  </si>
  <si>
    <t>Неялов Илья Сергеевич</t>
  </si>
  <si>
    <t>Никитин Виктор Иванович</t>
  </si>
  <si>
    <t>Никифоров Александр Владимирович</t>
  </si>
  <si>
    <t>Никифоров Алексей Леонидович</t>
  </si>
  <si>
    <t>Никифоров Валентин Валерьевич</t>
  </si>
  <si>
    <t>Николаев Алексей Дмитриевич</t>
  </si>
  <si>
    <t>Жуковский</t>
  </si>
  <si>
    <t>Николаев Матвей Юрьевич</t>
  </si>
  <si>
    <t>Никоян Армен</t>
  </si>
  <si>
    <t>Новиков Андрей Евгеньевич</t>
  </si>
  <si>
    <t>Новицкий Евгений Викторович</t>
  </si>
  <si>
    <t>Ножкин Юрий Юрьевич</t>
  </si>
  <si>
    <t>Носенко Дмитрий Викторович</t>
  </si>
  <si>
    <t>Носенко Олег Викторович</t>
  </si>
  <si>
    <t>Нургалеев Дамир Ринатович</t>
  </si>
  <si>
    <t>Нуштайкин Николай Юрьевич</t>
  </si>
  <si>
    <t>Овсянкин Андрей Анатольевич</t>
  </si>
  <si>
    <t>Овчинников Александр Александрович</t>
  </si>
  <si>
    <t>Овчинников Евгений Сергеевич</t>
  </si>
  <si>
    <t>Огнев Александр Валерьевич</t>
  </si>
  <si>
    <t>Окунев Владимир Ильич</t>
  </si>
  <si>
    <t>Олейник Александр Андреевич</t>
  </si>
  <si>
    <t>Орешин Денис Андреевич</t>
  </si>
  <si>
    <t>Орлов Дмитрий Сергеевич</t>
  </si>
  <si>
    <t>Осадчий Дмитрий Алексеевич</t>
  </si>
  <si>
    <t>Осипов Иван Андреевич</t>
  </si>
  <si>
    <t>Осипов Тигран Артурович</t>
  </si>
  <si>
    <t>Остроумов Николай Владимирович</t>
  </si>
  <si>
    <t>Остудин Дмитрий Александрович</t>
  </si>
  <si>
    <t>Откидач Максим Игоревич</t>
  </si>
  <si>
    <t>Очерашвили Роман Исакович</t>
  </si>
  <si>
    <t>Очинников Александр Александрович</t>
  </si>
  <si>
    <t>Павлов Егор Олегович</t>
  </si>
  <si>
    <t>Павлов Руслан</t>
  </si>
  <si>
    <t>Павлоцкий Антон Владиславович</t>
  </si>
  <si>
    <t>Павлюк Виталий Владимирович</t>
  </si>
  <si>
    <t>Панков Сергей Александрович</t>
  </si>
  <si>
    <t>Панов Андрей Александрович</t>
  </si>
  <si>
    <t>Пантелеев Руслан Михайлович</t>
  </si>
  <si>
    <t>Папазян Андрей Мартиросович</t>
  </si>
  <si>
    <t>Парамонов Александр</t>
  </si>
  <si>
    <t>Пахомов Максим Юрьевич</t>
  </si>
  <si>
    <t>Пашко Михаил Валерьевич</t>
  </si>
  <si>
    <t>Пенин Федор Владимирович</t>
  </si>
  <si>
    <t>Першин Егор Александрович</t>
  </si>
  <si>
    <t>Петенко Михаил Анатольевич</t>
  </si>
  <si>
    <t>Петренко Игорь Алексеевич</t>
  </si>
  <si>
    <t>Петров Игорь Александрович</t>
  </si>
  <si>
    <t>Петров Максим Константинович</t>
  </si>
  <si>
    <t>Петров Михаил</t>
  </si>
  <si>
    <t>Петров Олег Николаевич</t>
  </si>
  <si>
    <t>Пешков Руслан Геннадьевич</t>
  </si>
  <si>
    <t>Пивкин Олег Игоревич</t>
  </si>
  <si>
    <t>Пиконин Евгений Сергеевич</t>
  </si>
  <si>
    <t>Юбилейный</t>
  </si>
  <si>
    <t>Пинаев Николай Владимирович</t>
  </si>
  <si>
    <t>Пискарев Игорь Сергеевич</t>
  </si>
  <si>
    <t>Пискулов Андрей Дмитриевич</t>
  </si>
  <si>
    <t>Пискулов Иван Дмитриевич</t>
  </si>
  <si>
    <t>Питин Андрей Ильич</t>
  </si>
  <si>
    <t>Пищиков Владислав Константинович</t>
  </si>
  <si>
    <t>Пищиков Константин Викторович</t>
  </si>
  <si>
    <t>Платонов Сергей Борисович</t>
  </si>
  <si>
    <t>Платонов Сергей Михайлович</t>
  </si>
  <si>
    <t>Плишкин Михаил Андреевич</t>
  </si>
  <si>
    <t>Плотников Владислав Владимирович</t>
  </si>
  <si>
    <t>Плужников Вячеслав Юрьевич</t>
  </si>
  <si>
    <t>Поверинов Сергей Андреевич</t>
  </si>
  <si>
    <t>Погалов Меред Владимирович</t>
  </si>
  <si>
    <t>Погорелов Алексей Николаевич</t>
  </si>
  <si>
    <t>Погорецкий Сергей Сергеевич</t>
  </si>
  <si>
    <t>Погосов Рубен Эрикович</t>
  </si>
  <si>
    <t>Позднев Сергей</t>
  </si>
  <si>
    <t>Поликарпов Кирилл Олегович</t>
  </si>
  <si>
    <t>Полунин Дмитрий Викторович</t>
  </si>
  <si>
    <t>Полупанов Илья Тимофеевич</t>
  </si>
  <si>
    <t>Полухин Савва Николаевич</t>
  </si>
  <si>
    <t>Полюшкин Алексей</t>
  </si>
  <si>
    <t>Полянкин Александр Геннадьевич</t>
  </si>
  <si>
    <t>Пономарев Александр Александрович</t>
  </si>
  <si>
    <t>Пономаренко Андрей Николаевич</t>
  </si>
  <si>
    <t>Поняев Сергей Николаевич</t>
  </si>
  <si>
    <t>Попов Иван Алексеевич</t>
  </si>
  <si>
    <t>Попов Николай Сергеевич</t>
  </si>
  <si>
    <t>Порошин Сергей Валентинович</t>
  </si>
  <si>
    <t>Постников Иван Олегович</t>
  </si>
  <si>
    <t>Потанин Михаил Григорьевич</t>
  </si>
  <si>
    <t>Потапов Илья Владимирович</t>
  </si>
  <si>
    <t>Прозоров Владимир Николаевич</t>
  </si>
  <si>
    <t>Прокофьев Роман Олегович</t>
  </si>
  <si>
    <t>Прохоров Илья Сергеевич</t>
  </si>
  <si>
    <t>Прохоров Павел Владимирович</t>
  </si>
  <si>
    <t>Прохоров Сергей Николаевич</t>
  </si>
  <si>
    <t>Пруидзе Георгий Вахтангович</t>
  </si>
  <si>
    <t>Пурнов Ярослав Вячеславович</t>
  </si>
  <si>
    <t>Пустовалов Андрей Евгеньевич</t>
  </si>
  <si>
    <t>Пучков Кирилл</t>
  </si>
  <si>
    <t>Пушкарев Роман Александрович</t>
  </si>
  <si>
    <t>Пчелин Сергей Иванович</t>
  </si>
  <si>
    <t>29.02.1962</t>
  </si>
  <si>
    <t>Пыжик Сергей Геннадьевич</t>
  </si>
  <si>
    <t>Пьянков Александр Николаевич</t>
  </si>
  <si>
    <t>Пьянков Николай Александрович</t>
  </si>
  <si>
    <t>Радченко Сергей</t>
  </si>
  <si>
    <t>Киев</t>
  </si>
  <si>
    <t>Раков Виталий Викторович</t>
  </si>
  <si>
    <t>Резанко Павел Николаевич</t>
  </si>
  <si>
    <t>Репников Михаил Владимирович</t>
  </si>
  <si>
    <t>Рерих Вильгельм Евгеньевич</t>
  </si>
  <si>
    <t>Решетников Виталий Владимирович</t>
  </si>
  <si>
    <t>Решетников Егор Михайлович</t>
  </si>
  <si>
    <t>Рид Дмитрий Олегович</t>
  </si>
  <si>
    <t>Рогачев Григорий Владимирович</t>
  </si>
  <si>
    <t>Родин Федор Степанович</t>
  </si>
  <si>
    <t>Рожков Андрей Александрович</t>
  </si>
  <si>
    <t>Романов Александр Михайлович</t>
  </si>
  <si>
    <t>Романов Владимир Юрьевич</t>
  </si>
  <si>
    <t>Романов Илья Васильевич</t>
  </si>
  <si>
    <t>Романов Максим Викторович</t>
  </si>
  <si>
    <t>Романов Сергей Сергеевич</t>
  </si>
  <si>
    <t>Балашиха</t>
  </si>
  <si>
    <t>Романюта Валерий Евгеньевич</t>
  </si>
  <si>
    <t>Росличенко Александр</t>
  </si>
  <si>
    <t>Росличенко Александр Дмитриевич</t>
  </si>
  <si>
    <t>Росличенко Дмитрий Александрович</t>
  </si>
  <si>
    <t>Руденков Петр Эдуардович</t>
  </si>
  <si>
    <t>Рудомазин Антон Михайлович</t>
  </si>
  <si>
    <t>Рудь Антон Алексеевич</t>
  </si>
  <si>
    <t>Рудь Игорь</t>
  </si>
  <si>
    <t>Рулев Даниил Дмитриевич</t>
  </si>
  <si>
    <t>Румянцев Дмитрий Владимирович</t>
  </si>
  <si>
    <t>Русских Александр Владимирович</t>
  </si>
  <si>
    <t>Рыбас Виктор</t>
  </si>
  <si>
    <t>Рыжиков Александр Антонович</t>
  </si>
  <si>
    <t>Рыжих Владимир Иванович</t>
  </si>
  <si>
    <t>Рябинин Антон Олегович</t>
  </si>
  <si>
    <t>Рябов Артем</t>
  </si>
  <si>
    <t>Саблин Алексей Сергеевич</t>
  </si>
  <si>
    <t>Саблин Артем Юрьевич</t>
  </si>
  <si>
    <t>Савин Алексей Геннадьевич</t>
  </si>
  <si>
    <t>Савинский Илья Романович</t>
  </si>
  <si>
    <t>Савинцев Евгений Игорьевич</t>
  </si>
  <si>
    <t>Савушкин Андрей</t>
  </si>
  <si>
    <t>Савчук Никита Витальевич</t>
  </si>
  <si>
    <t>Садчиков Александр Кириллович</t>
  </si>
  <si>
    <t>Салдин Михаил Олегович</t>
  </si>
  <si>
    <t>Салков Виталий</t>
  </si>
  <si>
    <t>Сальков Виталий Сергеевич</t>
  </si>
  <si>
    <t>Самарин Александр Игоревич</t>
  </si>
  <si>
    <t>Самигуллин Кирилл Владимирович</t>
  </si>
  <si>
    <t>Самцов Искандер Александрович</t>
  </si>
  <si>
    <t>Сапаров Леонид Владимирович</t>
  </si>
  <si>
    <t>Сапожников Кирилл Владимирович</t>
  </si>
  <si>
    <t>Сараев Тимофей Владимирович</t>
  </si>
  <si>
    <t>Сарвин Дмитрий</t>
  </si>
  <si>
    <t>Сафарян Ашот Айказович</t>
  </si>
  <si>
    <t>Сафин Дмитрий Витальевич</t>
  </si>
  <si>
    <t>Сафронов Кирилл Андреевич</t>
  </si>
  <si>
    <t>Сахаров Александр Валерьевич</t>
  </si>
  <si>
    <t>Сахаров Никита Алексеевич</t>
  </si>
  <si>
    <t>Сашин Богдан Алексеевич</t>
  </si>
  <si>
    <t>Светлов Александр Сергеевич</t>
  </si>
  <si>
    <t>Севоян Григорий Гарникович</t>
  </si>
  <si>
    <t>Сединкин Александр Леонидович</t>
  </si>
  <si>
    <t>Селиванов Владимир Андреевич</t>
  </si>
  <si>
    <t>Селивановский Павел</t>
  </si>
  <si>
    <t>Селиверстов Андрей Дмитриевич</t>
  </si>
  <si>
    <t>Селищев Сергей Игоревич</t>
  </si>
  <si>
    <t>Семенов Александр</t>
  </si>
  <si>
    <t>Семенов Алексей Игоревич</t>
  </si>
  <si>
    <t>Семенов Иван Николаевич</t>
  </si>
  <si>
    <t>Семенов Олег Владимирович</t>
  </si>
  <si>
    <t>Семенюк Владимир Евгеньевич</t>
  </si>
  <si>
    <t>Семченко Сергей Дмитриевич</t>
  </si>
  <si>
    <t>Сенин Владимир Вячеславович</t>
  </si>
  <si>
    <t>Сенькин Артем Андреевич</t>
  </si>
  <si>
    <t>Сергиенко Николай Алексеевич</t>
  </si>
  <si>
    <t>Сердитов Сергей Вячаславович</t>
  </si>
  <si>
    <t>Серебров Иван Анатольевич</t>
  </si>
  <si>
    <t>Серебрянников Антон</t>
  </si>
  <si>
    <t>Серенко Владислав Витальевич</t>
  </si>
  <si>
    <t>Серобян Рубен Карапетович</t>
  </si>
  <si>
    <t>Серов Дмитрий Борисович</t>
  </si>
  <si>
    <t>Серов Павел Андреевич</t>
  </si>
  <si>
    <t>Сивенков Михаил Игоревич</t>
  </si>
  <si>
    <t>Сидоркович Денис Юрьевич</t>
  </si>
  <si>
    <t>Сидоров Сергей Владимирович</t>
  </si>
  <si>
    <t>Сидоров Ярослав Алексеевич</t>
  </si>
  <si>
    <t>Сидорович Артем Вячеславович</t>
  </si>
  <si>
    <t>Сидоровский Борис Владимирович</t>
  </si>
  <si>
    <t>Сизов Евгений Михайлович</t>
  </si>
  <si>
    <t>Сизов Юрий Алексеевич</t>
  </si>
  <si>
    <t>Силантьев Сергей Александрович</t>
  </si>
  <si>
    <t>Симаков Алексей Александрович</t>
  </si>
  <si>
    <t>Симачков Артем Александрович</t>
  </si>
  <si>
    <t>Симонов Михаил Юрьевич</t>
  </si>
  <si>
    <t>Сиротин Алексей Александрович</t>
  </si>
  <si>
    <t>Скворцов Евгений Витальевич</t>
  </si>
  <si>
    <t>Скороходов Никита</t>
  </si>
  <si>
    <t>Скрицкий Анатолий Александрович</t>
  </si>
  <si>
    <t>Скрябин Александр Владимирович</t>
  </si>
  <si>
    <t>Сладков Михаил Вячеславович</t>
  </si>
  <si>
    <t>Служеникин Александр Михайлович</t>
  </si>
  <si>
    <t>Смелов Сергей Игоревич</t>
  </si>
  <si>
    <t>Смирнов Андрей Валерьевич</t>
  </si>
  <si>
    <t>Смирнов Артем Олегович</t>
  </si>
  <si>
    <t>Смирнов Дмитрий Витальевич</t>
  </si>
  <si>
    <t>Смирнов Дмитрий Сергеевич</t>
  </si>
  <si>
    <t>Смирнов Павел Олегович</t>
  </si>
  <si>
    <t>Смирнов Сергей Борисович</t>
  </si>
  <si>
    <t>Смирнов Сергей Витальевич</t>
  </si>
  <si>
    <t>Смирнов Сергей Владимирович</t>
  </si>
  <si>
    <t>Смоляков Александр Александрович</t>
  </si>
  <si>
    <t>Смоляков Глеб Владимирович</t>
  </si>
  <si>
    <t>Снисаренко Александр Владимирович</t>
  </si>
  <si>
    <t>Снисаренко Роман Александрович</t>
  </si>
  <si>
    <t>Переславль-Залесский</t>
  </si>
  <si>
    <t>Созинов Максим Олегович</t>
  </si>
  <si>
    <t>Сойда Андрей Игорьевич</t>
  </si>
  <si>
    <t>Соколов Дмитрий Владимирович</t>
  </si>
  <si>
    <t>Соколов Евгений Юрьевич</t>
  </si>
  <si>
    <t>Соколов Роман Валерьевич</t>
  </si>
  <si>
    <t>Соколов Юрий</t>
  </si>
  <si>
    <t>Сокольчук Виктор Борисович</t>
  </si>
  <si>
    <t>Солдатенков Дмитрий Вячеславович</t>
  </si>
  <si>
    <t>Солдатов Егор</t>
  </si>
  <si>
    <t>Солдатов Руслан Андреевич</t>
  </si>
  <si>
    <t>Солодовников</t>
  </si>
  <si>
    <t>Солодовников Дмитрий Александрович</t>
  </si>
  <si>
    <t>Солотов Владимир Юрьевич</t>
  </si>
  <si>
    <t>Сопкин Александр Евгеньевич</t>
  </si>
  <si>
    <t>Сорокин</t>
  </si>
  <si>
    <t>Сотников Станислав Сергеевич</t>
  </si>
  <si>
    <t>Сохор Александр</t>
  </si>
  <si>
    <t>Сохор Михаил</t>
  </si>
  <si>
    <t>Сохор Михаил Юрьевич</t>
  </si>
  <si>
    <t>Спасибо Данил Борисович</t>
  </si>
  <si>
    <t>Старичков Александр Александрович</t>
  </si>
  <si>
    <t>Старков Михаил Анатольевич</t>
  </si>
  <si>
    <t>Стахеев Евгений Алексеевич</t>
  </si>
  <si>
    <t>Стеблюк Никита Юрьевич</t>
  </si>
  <si>
    <t>Стекольтщиков</t>
  </si>
  <si>
    <t>Степанов Олег Васильевич</t>
  </si>
  <si>
    <t>Столяров Михаил Васильевич</t>
  </si>
  <si>
    <t>Страдомский Александр</t>
  </si>
  <si>
    <t>Стребков Илья Юрьевич</t>
  </si>
  <si>
    <t>Студитский Дмитрий Дмитриевич</t>
  </si>
  <si>
    <t>Ступников Михаил Владимирович</t>
  </si>
  <si>
    <t>Ступченко Вадим Викторович</t>
  </si>
  <si>
    <t>Субботин Илья Владимирович</t>
  </si>
  <si>
    <t>Суриков Никита Максимович</t>
  </si>
  <si>
    <t>Суслов Андрей Дмитриевич</t>
  </si>
  <si>
    <t>Сысоев Игорь</t>
  </si>
  <si>
    <t>Сычев Олег Алексеевич</t>
  </si>
  <si>
    <t>Тагаев Хетаг Тазаретович</t>
  </si>
  <si>
    <t>Тадиян Валерий</t>
  </si>
  <si>
    <t>Ровно</t>
  </si>
  <si>
    <t>Тараканов Денис Андреевич</t>
  </si>
  <si>
    <t>Таран Михаил Михайлович</t>
  </si>
  <si>
    <t>Тарасов Евгений</t>
  </si>
  <si>
    <t>Тараченко Алексей Александрович</t>
  </si>
  <si>
    <t>Телегин Игорь Алексеевич</t>
  </si>
  <si>
    <t>Телов Вячеслав Вячеславович</t>
  </si>
  <si>
    <t>Терезин Давид Данелович</t>
  </si>
  <si>
    <t>Терзян Рафик Каренович</t>
  </si>
  <si>
    <t>Тетерин Иван Николаевич</t>
  </si>
  <si>
    <t>Тилюпо Владимир Сергеевич</t>
  </si>
  <si>
    <t>Тимошенко Игорь Александрович</t>
  </si>
  <si>
    <t>Титов Андрей Михайлович</t>
  </si>
  <si>
    <t>Титов Кирилл</t>
  </si>
  <si>
    <t>Тихонов Сергей Андреевич</t>
  </si>
  <si>
    <t>Ткаченко Алексей Юрьевич</t>
  </si>
  <si>
    <t>Томилов Александр Николаевич</t>
  </si>
  <si>
    <t>Травников Артем Владиславович</t>
  </si>
  <si>
    <t>Трофимов Максим</t>
  </si>
  <si>
    <t>Трошин Федор Вячеславович</t>
  </si>
  <si>
    <t>Архангельск</t>
  </si>
  <si>
    <t>Трубин Вячеслав Андреевич</t>
  </si>
  <si>
    <t>Трусов Виктор Сергеевич</t>
  </si>
  <si>
    <t>Трушев Сергей Иванович</t>
  </si>
  <si>
    <t>Трушкин Андрей Владиславович</t>
  </si>
  <si>
    <t>Туляков Вадим</t>
  </si>
  <si>
    <t>Тулян Вартан Ромелович</t>
  </si>
  <si>
    <t>Туранов Владимир Юрьевич</t>
  </si>
  <si>
    <t>Турков Антон</t>
  </si>
  <si>
    <t>Тюлин Александр Павлович</t>
  </si>
  <si>
    <t>Тюлин Максим Александрович</t>
  </si>
  <si>
    <t>Тютюнников Федор Николаевич</t>
  </si>
  <si>
    <t>Уваров Роман Викторович</t>
  </si>
  <si>
    <t>Угрюмов Алексей Васильевич</t>
  </si>
  <si>
    <t>Удачин Виктор Александрович</t>
  </si>
  <si>
    <t>Ужакин Андрей</t>
  </si>
  <si>
    <t>Уланов Алексей Владимирович</t>
  </si>
  <si>
    <t>Ульданов Камиль Асхатович</t>
  </si>
  <si>
    <t>Ульянов Евгений Вячеславович</t>
  </si>
  <si>
    <t>Умников Иван Андреевич</t>
  </si>
  <si>
    <t>Уразбаев Роберт Маратович</t>
  </si>
  <si>
    <t>Урожаев Александр</t>
  </si>
  <si>
    <t>Усачев Александр Андреевич</t>
  </si>
  <si>
    <t>Усманов Эдик Альбертович</t>
  </si>
  <si>
    <t>Устьянцев Владимир Владимирович</t>
  </si>
  <si>
    <t>Омск</t>
  </si>
  <si>
    <t>Утешев Дмитрий Владимирович</t>
  </si>
  <si>
    <t>Ухатов Александр Александрович</t>
  </si>
  <si>
    <t>Ушаков Георгий Вячеславович</t>
  </si>
  <si>
    <t>Фадеев Василий Вячеславович</t>
  </si>
  <si>
    <t>Фаин Леонид Евгеньевич</t>
  </si>
  <si>
    <t>Фатехов Илья Валерьевич</t>
  </si>
  <si>
    <t>Федоров Владимир Андреевич</t>
  </si>
  <si>
    <t>Федорович Павел Владимирович</t>
  </si>
  <si>
    <t>Федоровичев Андрей Михайлович</t>
  </si>
  <si>
    <t>Федоровичев Дмитрий Михайлович</t>
  </si>
  <si>
    <t>Федотов Дмитрий Павлович</t>
  </si>
  <si>
    <t>Федотов Роман Валентинович</t>
  </si>
  <si>
    <t>Федулов Александр Германович</t>
  </si>
  <si>
    <t>Федцов Максим Вадимович</t>
  </si>
  <si>
    <t>Федюшкин Владимир Владимирович</t>
  </si>
  <si>
    <t>Фелявских Роман Игольевич</t>
  </si>
  <si>
    <t>Петропавловск-Компатских</t>
  </si>
  <si>
    <t>Фигурин Михаил Алексеевич</t>
  </si>
  <si>
    <t>Филатенко Александр</t>
  </si>
  <si>
    <t>Филохин Сергей</t>
  </si>
  <si>
    <t>Фокин Борис Викторович</t>
  </si>
  <si>
    <t>Нижневартовск</t>
  </si>
  <si>
    <t>Фокин Никита Сергеевич</t>
  </si>
  <si>
    <t>Фомичев Федор Владимирович</t>
  </si>
  <si>
    <t>Фофонов Кирилл Геннадьевич</t>
  </si>
  <si>
    <t>Фролов Денис Андреевич</t>
  </si>
  <si>
    <t>Фуфыгин Михаил Александрович</t>
  </si>
  <si>
    <t>Хадеев Денис Масхутович</t>
  </si>
  <si>
    <t>Хазов Александр Игоревич</t>
  </si>
  <si>
    <t>Хайдин Михаил Валерьевич</t>
  </si>
  <si>
    <t>Хайкин Даниил Львович</t>
  </si>
  <si>
    <t>Хайкин Михаил Львович</t>
  </si>
  <si>
    <t>Халтурин Егор Владимирович</t>
  </si>
  <si>
    <t>Халяпин Владимир</t>
  </si>
  <si>
    <t>Хамзаев Владимир Владимирович</t>
  </si>
  <si>
    <t>Хандогин Илья Леонидович</t>
  </si>
  <si>
    <t>Харитонов Артем Олегович</t>
  </si>
  <si>
    <t>Харченко Александр</t>
  </si>
  <si>
    <t>Хафизов Станислав Фаильевич</t>
  </si>
  <si>
    <t>Хвостов Евгений Александрович</t>
  </si>
  <si>
    <t>Хисюков Роман</t>
  </si>
  <si>
    <t>Хламов Игорь Владимирович</t>
  </si>
  <si>
    <t>Хомутов Максим</t>
  </si>
  <si>
    <t>Хомутянский Артем Андреевич</t>
  </si>
  <si>
    <t>Хомутянский Вячеслав Андреевич</t>
  </si>
  <si>
    <t>Хотенов Роман Сергеевич</t>
  </si>
  <si>
    <t>Хохлов Илья Александрович</t>
  </si>
  <si>
    <t>Хохлюк Алексанлр</t>
  </si>
  <si>
    <t>Храмков Марат</t>
  </si>
  <si>
    <t>Храмов Илья Денисович</t>
  </si>
  <si>
    <t>Хрусталев Артем Валерьевич</t>
  </si>
  <si>
    <t>Хугаев Аркадий Викторович</t>
  </si>
  <si>
    <t>Худяков Григорий Владимирович</t>
  </si>
  <si>
    <t>Хурамшин Максим Маратович</t>
  </si>
  <si>
    <t>Хурамшин Марат Марсович</t>
  </si>
  <si>
    <t>Царев Александр</t>
  </si>
  <si>
    <t>Царев Виталий Александрович</t>
  </si>
  <si>
    <t>Цишнатти Андрей Андреевич</t>
  </si>
  <si>
    <t>Чалов Иван Александровна</t>
  </si>
  <si>
    <t>Чалый Антон Владимирович</t>
  </si>
  <si>
    <t>Чаморцев Фёдор Евгеньевич</t>
  </si>
  <si>
    <t>Дубна</t>
  </si>
  <si>
    <t>Чапало Иван Евгеньевич</t>
  </si>
  <si>
    <t>Частников Арсений</t>
  </si>
  <si>
    <t>Червак Роман Игоревич</t>
  </si>
  <si>
    <t>Черепахин Николай Александрович</t>
  </si>
  <si>
    <t>Черкашин Эдуард Андреевич</t>
  </si>
  <si>
    <t>Черкендов Никита Ильич</t>
  </si>
  <si>
    <t>Черненко Артемий Борисович</t>
  </si>
  <si>
    <t>Черненко Кирилл Борисович</t>
  </si>
  <si>
    <t>Черноокий Александр Александрович</t>
  </si>
  <si>
    <t>Черных Никита</t>
  </si>
  <si>
    <t>Черных Никита Алексеевич</t>
  </si>
  <si>
    <t>Чехов Антон</t>
  </si>
  <si>
    <t>Чехунов Давид Александрович</t>
  </si>
  <si>
    <t>Чирков Станислав Юрьевич</t>
  </si>
  <si>
    <t>Чичурин Станислав Александрович</t>
  </si>
  <si>
    <t>Кирово-Черпецк</t>
  </si>
  <si>
    <t>Чудин Артем Александрович</t>
  </si>
  <si>
    <t>Чудный Валерий Геннадиевич</t>
  </si>
  <si>
    <t>Шабанов Михаил Витальевич</t>
  </si>
  <si>
    <t>Шабанов Олег Витальевич</t>
  </si>
  <si>
    <t>Шабров Павел Николаевич</t>
  </si>
  <si>
    <t>Шаймарданов Ильдар Рустамович</t>
  </si>
  <si>
    <t>Шакиров Даниил Марселевич</t>
  </si>
  <si>
    <t>Шакиров Ильдар Тахирович</t>
  </si>
  <si>
    <t>Шалаев Александр Сергеевич</t>
  </si>
  <si>
    <t>Шаль Ефим Марикович</t>
  </si>
  <si>
    <t>Шамрилов Евгений Михайлович</t>
  </si>
  <si>
    <t>Шамырин Алексадр Сергеевич</t>
  </si>
  <si>
    <t>Шаронов Олег Дмитриевич</t>
  </si>
  <si>
    <t>Шатаев Сергей</t>
  </si>
  <si>
    <t>Швецов Игорь Владимирович</t>
  </si>
  <si>
    <t>Шевченко Михаил Сергеевич</t>
  </si>
  <si>
    <t>Шевяков Илья Владимирович</t>
  </si>
  <si>
    <t>Шеметов Филипп Алексеевич</t>
  </si>
  <si>
    <t>Шепляков Дмитрий Александрович</t>
  </si>
  <si>
    <t>Шершаков Никита Сергеевич</t>
  </si>
  <si>
    <t>Шибалов Игорь Владимирович</t>
  </si>
  <si>
    <t>Шилов Михаил</t>
  </si>
  <si>
    <t>Ширшов Юрий</t>
  </si>
  <si>
    <t>Шитиков Виктор Александрович</t>
  </si>
  <si>
    <t>Шишкин Алексей Константинович</t>
  </si>
  <si>
    <t>Шленев Кирилл Алексеевич</t>
  </si>
  <si>
    <t>Шляков Михаил Юрьевич</t>
  </si>
  <si>
    <t>Шматков Александр Сергеевич</t>
  </si>
  <si>
    <t>Шмелев Герман Леонидович</t>
  </si>
  <si>
    <t>Шнайдер Виктор Викторович</t>
  </si>
  <si>
    <t>Шнайдерман Илья Максимович</t>
  </si>
  <si>
    <t>Шнерсон Сергей Вячеславович</t>
  </si>
  <si>
    <t>Шульпин Алексей Борисович</t>
  </si>
  <si>
    <t>Шумилин Артем Валерьевич</t>
  </si>
  <si>
    <t>Шуравин Вячеслав Юрьевич</t>
  </si>
  <si>
    <t>Шутов Игорь Александрович</t>
  </si>
  <si>
    <t>Щербак Никита Александрович</t>
  </si>
  <si>
    <t>Щербин Сергей Николаевич</t>
  </si>
  <si>
    <t>Щербина Данил Юрьевич</t>
  </si>
  <si>
    <t>Щукин Дмитрий Евгеньевич</t>
  </si>
  <si>
    <t>Эйдерман Олег Ильич</t>
  </si>
  <si>
    <t>Элишакашвили Денис Суликоевич</t>
  </si>
  <si>
    <t>Элфимов Александр</t>
  </si>
  <si>
    <t>Эссабик Ильяс Мунирович</t>
  </si>
  <si>
    <t>Юматов Артем Сергеевич</t>
  </si>
  <si>
    <t>Юнусов Владимир</t>
  </si>
  <si>
    <t>Юркин Тимофей Юрьевич</t>
  </si>
  <si>
    <t>Якимов Александр Михайлович</t>
  </si>
  <si>
    <t>Якимов Владимир Владимирович</t>
  </si>
  <si>
    <t>Новокуйбышевск</t>
  </si>
  <si>
    <t>Яковлев Андрей Алексеевич</t>
  </si>
  <si>
    <t>Яковлев Евгений Александрович</t>
  </si>
  <si>
    <t>Яковлев Иван Станиславович</t>
  </si>
  <si>
    <t>Яковлев Михаил Вячеславович</t>
  </si>
  <si>
    <t>Яковлев Олег Сергеевич</t>
  </si>
  <si>
    <t>Яковлев Семен Александрович</t>
  </si>
  <si>
    <t>Янин Никита Олегович</t>
  </si>
  <si>
    <t>Янов Евгений Сергеевич</t>
  </si>
  <si>
    <t>Ясукевич Олег</t>
  </si>
  <si>
    <t>Аристов Максим Николаевич</t>
  </si>
  <si>
    <t>Арутюнов Варужан Врежикович</t>
  </si>
  <si>
    <t>Бурнашев Даниил Алексеевич</t>
  </si>
  <si>
    <t>Вайнберг Владимир Владленович</t>
  </si>
  <si>
    <t>Ветров Алексей</t>
  </si>
  <si>
    <t xml:space="preserve">Ярославль </t>
  </si>
  <si>
    <t>Вихарев Дмитрий Владимирович</t>
  </si>
  <si>
    <t>Власенко Артем Анатольевич</t>
  </si>
  <si>
    <t>Вязовкин Евгений Александрович</t>
  </si>
  <si>
    <t>Гольцов Александр Николаевич</t>
  </si>
  <si>
    <t>Горбачевский Никита Алексеевич</t>
  </si>
  <si>
    <t>Громов Александр Николаевич</t>
  </si>
  <si>
    <t>Джанвалян Владимир Альбертович</t>
  </si>
  <si>
    <t>Дмитриев Денис Валерьевич</t>
  </si>
  <si>
    <t>Захаров Владимирович Романович</t>
  </si>
  <si>
    <t>Захаров Михаил Николаевич</t>
  </si>
  <si>
    <t>Иванов Василий Николаевич</t>
  </si>
  <si>
    <t>Калачев Кирилл Эдуардович</t>
  </si>
  <si>
    <t>Карамыслов Семен Александрович</t>
  </si>
  <si>
    <t>Кобзарь Егор Дмитриевич</t>
  </si>
  <si>
    <t>Ейск</t>
  </si>
  <si>
    <t>Коновалов Евгений Леонидович</t>
  </si>
  <si>
    <t>Корнилов Евгений Дмитриевич</t>
  </si>
  <si>
    <t>Коротков Олег</t>
  </si>
  <si>
    <t>Коротя Никита Николаевич</t>
  </si>
  <si>
    <t>Кругов Михаил Вячеславович</t>
  </si>
  <si>
    <t>Кузнецов Дмитрий Сергеевич</t>
  </si>
  <si>
    <t>Кульков Сергей Владимирович</t>
  </si>
  <si>
    <t>Микелишвили Владимир Давидович</t>
  </si>
  <si>
    <t>Владивосток</t>
  </si>
  <si>
    <t>Митин Иван Родионович</t>
  </si>
  <si>
    <t>Мокроусов Максим Олегович</t>
  </si>
  <si>
    <t>Мустафин Самат Рустамович</t>
  </si>
  <si>
    <t>Небоскрев Игорь Викторович</t>
  </si>
  <si>
    <t>Негин Алексей Генадьевич</t>
  </si>
  <si>
    <t>Негин Алексей Геннадьевич</t>
  </si>
  <si>
    <t>Нефедов Станислав</t>
  </si>
  <si>
    <t>Никоян Армен Вартазарович</t>
  </si>
  <si>
    <t>Охрименко Алексей Владимирович</t>
  </si>
  <si>
    <t>Пищиков Константин</t>
  </si>
  <si>
    <t>Пожидаев Андрей Сергеевич</t>
  </si>
  <si>
    <t>Полюшкин Алексей Александрович</t>
  </si>
  <si>
    <t>Ржевский Михаил Владимирович</t>
  </si>
  <si>
    <t>Савостьянов Александр Сергеевич</t>
  </si>
  <si>
    <t>Симачков Артем Михайлович</t>
  </si>
  <si>
    <t>Спас Артем Александрович</t>
  </si>
  <si>
    <t>Степанец Станислав</t>
  </si>
  <si>
    <t>Строкань Артем Владимирович</t>
  </si>
  <si>
    <t>Пятигорск</t>
  </si>
  <si>
    <t>Сухочев Александр Александрович</t>
  </si>
  <si>
    <t>Тараканов Михаил Александрович</t>
  </si>
  <si>
    <t>Усачев Максим Николаевич</t>
  </si>
  <si>
    <t>Федоров Игорь Владимирович</t>
  </si>
  <si>
    <t>Хохлюк Александр</t>
  </si>
  <si>
    <t>Шабонов</t>
  </si>
  <si>
    <t>Широков Юрий Сергеевич</t>
  </si>
  <si>
    <t>Юркин Андрей Вячеславович</t>
  </si>
  <si>
    <t>Абдрахманова Дария Равильевна</t>
  </si>
  <si>
    <t>Абзалова Анна</t>
  </si>
  <si>
    <t>Абзалова Анна Константиновна</t>
  </si>
  <si>
    <t>Авдеева Елизавета</t>
  </si>
  <si>
    <t>Авджиян Полина Самвеловна</t>
  </si>
  <si>
    <t>Аверьянова Ксения Ивановна</t>
  </si>
  <si>
    <t>Агафонова Юлия Андреевна</t>
  </si>
  <si>
    <t>Адамян Илона Александровна</t>
  </si>
  <si>
    <t>Александрова Екатерина Александровна</t>
  </si>
  <si>
    <t>Алексеева Юлия Глебовна</t>
  </si>
  <si>
    <t>Алипова Элеонора Валерьевна</t>
  </si>
  <si>
    <t>Алова Анна Андреевна</t>
  </si>
  <si>
    <t>Андреева Елена Михайловна</t>
  </si>
  <si>
    <t>Андреева Кристина Валерьевна</t>
  </si>
  <si>
    <t>Андрусенко Ольга Юрьевна</t>
  </si>
  <si>
    <t>Анкудинова Анастасия Дмитриевна</t>
  </si>
  <si>
    <t>Анохина Аделина Александровна</t>
  </si>
  <si>
    <t>Новороссийск</t>
  </si>
  <si>
    <t>Антипина Оксана</t>
  </si>
  <si>
    <t>Антипова Алена Анатольевна</t>
  </si>
  <si>
    <t>Антипова Лада Станиславовна</t>
  </si>
  <si>
    <t>Антонова Ксения</t>
  </si>
  <si>
    <t>Антонова Надежда Игоревна</t>
  </si>
  <si>
    <t>Арзамасцева Мишель Сергеевна</t>
  </si>
  <si>
    <t>Арсланова Елена Александровна</t>
  </si>
  <si>
    <t>Красногорск</t>
  </si>
  <si>
    <t>Арсланова Лиана Рифкатовна</t>
  </si>
  <si>
    <t>Арстаналиева Мария</t>
  </si>
  <si>
    <t>Артамонова Ника Вячеславовна</t>
  </si>
  <si>
    <t>Монино</t>
  </si>
  <si>
    <t>Артемьева Юлия Михайловна</t>
  </si>
  <si>
    <t>Арчибасова Арина Александровна</t>
  </si>
  <si>
    <t>Астафьева Татьяна Анатольевна</t>
  </si>
  <si>
    <t>Афанасьева Дарья Вадимовка</t>
  </si>
  <si>
    <t>Афанасьева Екатерина Викторовна</t>
  </si>
  <si>
    <t>Ахманова Наиля Рафаиловна</t>
  </si>
  <si>
    <t>Ашхабова Дарья</t>
  </si>
  <si>
    <t>Бабенко Дарья Андреевна</t>
  </si>
  <si>
    <t>Бабулина Ульяна Александровна</t>
  </si>
  <si>
    <t>Багрова Виолетта Владимировна</t>
  </si>
  <si>
    <t>Бадикова Татьяна Юрьевна</t>
  </si>
  <si>
    <t>Базанчук Анастасия Владиславовна</t>
  </si>
  <si>
    <t>Бакал Дарья Александровна</t>
  </si>
  <si>
    <t>Бакина Наталья Андреевна</t>
  </si>
  <si>
    <t>Балагура Татьяна</t>
  </si>
  <si>
    <t>Баленкова Анастасия Андреевна</t>
  </si>
  <si>
    <t>Балмина</t>
  </si>
  <si>
    <t>Балова Алиса Павловна</t>
  </si>
  <si>
    <t>Балова Анна Дмитриевна</t>
  </si>
  <si>
    <t>Балукова Ирина Владимировна</t>
  </si>
  <si>
    <t>Коммунар</t>
  </si>
  <si>
    <t>Баракина Раиса Гизимжановна</t>
  </si>
  <si>
    <t>Баранова Анастасия Евгеньевна</t>
  </si>
  <si>
    <t>Баранова Марина Алексеевна</t>
  </si>
  <si>
    <t>Барашова Наталья Алексеевна</t>
  </si>
  <si>
    <t>Баринова Елена Андреевна</t>
  </si>
  <si>
    <t>Барменкова Дарья</t>
  </si>
  <si>
    <t>Бац Ольга Николаевна</t>
  </si>
  <si>
    <t>Бацина Елена Сергеевна</t>
  </si>
  <si>
    <t>Бегдаирова Полина Игоревна</t>
  </si>
  <si>
    <t>Безклубная Полина Максимовна</t>
  </si>
  <si>
    <t>Безрукова Таисия Михайловна</t>
  </si>
  <si>
    <t>Беленова Алина Александровна</t>
  </si>
  <si>
    <t>Беликова Елена Геннадьевна</t>
  </si>
  <si>
    <t>Одинцово</t>
  </si>
  <si>
    <t>Белозерова Александра Васильевна</t>
  </si>
  <si>
    <t>Бельская Любовь Олеговна</t>
  </si>
  <si>
    <t>Берденникова Яна Васильевна</t>
  </si>
  <si>
    <t>Бесшокпарова Альбина Есимбек кызы</t>
  </si>
  <si>
    <t>Бешко Ольга Валерьевна</t>
  </si>
  <si>
    <t>Биктемирова Екатерина Викторовна</t>
  </si>
  <si>
    <t>Бобкова Евгения Владимировна</t>
  </si>
  <si>
    <t>Бобкова Екатерина Александровна</t>
  </si>
  <si>
    <t>Боборыкина Юлиана Юрьевна</t>
  </si>
  <si>
    <t>Бобрышева Ирина Георгиевна</t>
  </si>
  <si>
    <t>Бобылева Наталья</t>
  </si>
  <si>
    <t>Богатова Агния Витальевна</t>
  </si>
  <si>
    <t>Богачева Кристина</t>
  </si>
  <si>
    <t>Богданова Людмила Дмитриевна</t>
  </si>
  <si>
    <t>Богданова Мария Владимировна</t>
  </si>
  <si>
    <t>Богданова Наталия Борисовна</t>
  </si>
  <si>
    <t>Богданова Нина Олеговна</t>
  </si>
  <si>
    <t>Бокарева Яна Павловна</t>
  </si>
  <si>
    <t>Болотова Оксана Владимировна</t>
  </si>
  <si>
    <t>Бондаренко Анжелика Юрьевна</t>
  </si>
  <si>
    <t>Бондаренко Екатерина Васильевна</t>
  </si>
  <si>
    <t>Бондаренко Злата</t>
  </si>
  <si>
    <t>Бондаренко Людмила</t>
  </si>
  <si>
    <t>Борисенко Анастасия Геннадиевна</t>
  </si>
  <si>
    <t>Борисенкова Дарья Анатольевна</t>
  </si>
  <si>
    <t>Бородатова Дарья</t>
  </si>
  <si>
    <t>Бородина Анастасия Дмитриевна</t>
  </si>
  <si>
    <t>Бородина Екатерина Олеговна</t>
  </si>
  <si>
    <t>Бородина София Владиславовна</t>
  </si>
  <si>
    <t>Бородулина Татьяна Евгеньевна</t>
  </si>
  <si>
    <t>Борсионова Алена Викторовна</t>
  </si>
  <si>
    <t>Борщ Анна Сергеевна</t>
  </si>
  <si>
    <t>Боса Елизавета Чисом Ннека Чарльзовна</t>
  </si>
  <si>
    <t>Бохуа Тина Гиевна</t>
  </si>
  <si>
    <t>Бочкова Ксения</t>
  </si>
  <si>
    <t>Бржозовская Ольга Станиславовна</t>
  </si>
  <si>
    <t>Брукмюллер Наталия Евгеньевна</t>
  </si>
  <si>
    <t>Букреева Наталия Николаевна</t>
  </si>
  <si>
    <t>Булыкина Ирина Олеговна</t>
  </si>
  <si>
    <t>Бурмакина Полина Геннадьевна</t>
  </si>
  <si>
    <t>Буровицкая Ольга Владимировна</t>
  </si>
  <si>
    <t>Бутакова Александра</t>
  </si>
  <si>
    <t>Буханко Анастасия Владимировна</t>
  </si>
  <si>
    <t>Быкова Анастасия Антоновна</t>
  </si>
  <si>
    <t>Быкова Анастасия Владимировна</t>
  </si>
  <si>
    <t>Быстрова Елизавета Андреевна</t>
  </si>
  <si>
    <t>Бычкова</t>
  </si>
  <si>
    <t>Бычкова Мария Викторовна</t>
  </si>
  <si>
    <t>Бякина Екатерина Ильинична</t>
  </si>
  <si>
    <t>Вавилова Любовь Михайловна</t>
  </si>
  <si>
    <t>Вайнберг Лия Владимировна</t>
  </si>
  <si>
    <t>Валитова Арина Аскаровна</t>
  </si>
  <si>
    <t>Валова Татьяна Сергеевна</t>
  </si>
  <si>
    <t>Валяева Анна Дмитрев</t>
  </si>
  <si>
    <t>Варьгина Елена Вадимовна</t>
  </si>
  <si>
    <t>Васильева Анна</t>
  </si>
  <si>
    <t>Васильева Ирина Олеговна</t>
  </si>
  <si>
    <t>Васильева Наталья</t>
  </si>
  <si>
    <t>Ватутина Софья Андреевна</t>
  </si>
  <si>
    <t>Вдовенко Варвара Дмитриевна</t>
  </si>
  <si>
    <t>Векшина</t>
  </si>
  <si>
    <t>Величко Елизавета Евгеньевна</t>
  </si>
  <si>
    <t>Венедиктова Вера Владимировна</t>
  </si>
  <si>
    <t>Веретенникова Дарья</t>
  </si>
  <si>
    <t>Веретина Юлия Николаевна</t>
  </si>
  <si>
    <t>Веселкина Светлана Борисовна</t>
  </si>
  <si>
    <t>Веселова Анастасия</t>
  </si>
  <si>
    <t>Веселова Татьяна Игоровна</t>
  </si>
  <si>
    <t>Виниченко Виктория Сергеевна</t>
  </si>
  <si>
    <t>Адлер</t>
  </si>
  <si>
    <t>Винова Екатерина Иосифовна</t>
  </si>
  <si>
    <t>Виноградова Елизавета Андреевна</t>
  </si>
  <si>
    <t>Виноградова Ольга Сереевна</t>
  </si>
  <si>
    <t>Витужникова Татьяна</t>
  </si>
  <si>
    <t>Вихарева Анастасия</t>
  </si>
  <si>
    <t>Вихарева Елизавета Дмитриевна</t>
  </si>
  <si>
    <t>Вовк Анастасия</t>
  </si>
  <si>
    <t>Водейко Екатерина Владимировна</t>
  </si>
  <si>
    <t>Волик Александра Андреевна</t>
  </si>
  <si>
    <t>Волик Томара</t>
  </si>
  <si>
    <t>Волкова Анна Владимировна</t>
  </si>
  <si>
    <t>Волкова Любовь Сергеевна</t>
  </si>
  <si>
    <t>Волковицкая Яна Владимировна</t>
  </si>
  <si>
    <t>Воронова</t>
  </si>
  <si>
    <t>Воронова Мария Константиновна</t>
  </si>
  <si>
    <t>Высоких Елена Юрьевна</t>
  </si>
  <si>
    <t>Вязовская Ильяна</t>
  </si>
  <si>
    <t>Вялова Варвара Дмитриевна</t>
  </si>
  <si>
    <t>23,06.1998</t>
  </si>
  <si>
    <t>Вяткина Ольга Владимировна</t>
  </si>
  <si>
    <t>Габараева Виктория Александровна</t>
  </si>
  <si>
    <t>Гайдук Елизавета</t>
  </si>
  <si>
    <t>Гайдук Елизавета Владимировна</t>
  </si>
  <si>
    <t>Галеева Валентина Анатольевна</t>
  </si>
  <si>
    <t>Галкина Алина Николаевна</t>
  </si>
  <si>
    <t>Галоян Астгик Горовна</t>
  </si>
  <si>
    <t>Галустян Эвелина Сарибековна</t>
  </si>
  <si>
    <t>Ганюшкина Елизавета Евгеньевна</t>
  </si>
  <si>
    <t>Ганюшкина Елизавета Сергеевна</t>
  </si>
  <si>
    <t>Гашева Елена Валерьевна</t>
  </si>
  <si>
    <t>Гельд Мария Юрьевна</t>
  </si>
  <si>
    <t>Герасимова Мария Александровна</t>
  </si>
  <si>
    <t>Герасимова Татьяна Григорьевна</t>
  </si>
  <si>
    <t>Гизатуллина Екатерина Айваровна</t>
  </si>
  <si>
    <t>Глебова Александра Юрьевна</t>
  </si>
  <si>
    <t>Глотова Виктория Васильевна</t>
  </si>
  <si>
    <t>Глотова Кира Васильевна</t>
  </si>
  <si>
    <t>Гоголева Евгения Юрьевна</t>
  </si>
  <si>
    <t>Голева Инна Романовна</t>
  </si>
  <si>
    <t>Голикова Елена</t>
  </si>
  <si>
    <t>Голикова Наталия Юрьевна</t>
  </si>
  <si>
    <t>Головизнина Мария Викторовна</t>
  </si>
  <si>
    <t>Голубева Анастасия</t>
  </si>
  <si>
    <t>Голубева Виктория Павловна</t>
  </si>
  <si>
    <t>Голубева Юлия Андреевна</t>
  </si>
  <si>
    <t>Голубцова Елена Петровна</t>
  </si>
  <si>
    <t>Гольцова Мария Александровна</t>
  </si>
  <si>
    <t>Гопта Ирина Владимировна</t>
  </si>
  <si>
    <t>Ухта</t>
  </si>
  <si>
    <t>Горбачева Ирина Сергеевна</t>
  </si>
  <si>
    <t>Горбик Екатерина Александровна</t>
  </si>
  <si>
    <t>Гордеева Наталья</t>
  </si>
  <si>
    <t>Гордиенко Ангелина Сергеевна</t>
  </si>
  <si>
    <t>Малаховка</t>
  </si>
  <si>
    <t>Гориннова Александра</t>
  </si>
  <si>
    <t>Горчакова Ольга Вадимовна</t>
  </si>
  <si>
    <t>Гринченко Катерина Александровна</t>
  </si>
  <si>
    <t>Гриншпун Ксения</t>
  </si>
  <si>
    <t>Грицай Лариса Юрьевна</t>
  </si>
  <si>
    <t>Гришина Екатерина Александровна</t>
  </si>
  <si>
    <t>Гришкина Валентина Петровна</t>
  </si>
  <si>
    <t>Губанова Ксения Денисовна</t>
  </si>
  <si>
    <t>Губанова Ольга Дмитриевна</t>
  </si>
  <si>
    <t>Гуляева Полина Германовна</t>
  </si>
  <si>
    <t>энгельс</t>
  </si>
  <si>
    <t>Гуменчук Татьяна Николаевна</t>
  </si>
  <si>
    <t>Гурина Олеся Эрнестовна</t>
  </si>
  <si>
    <t>Гурьева Людмила Сергеевна</t>
  </si>
  <si>
    <t>Гусар Анна</t>
  </si>
  <si>
    <t>Гусева Дарья Олеговна</t>
  </si>
  <si>
    <t>Давыдова Василиса Андреевна</t>
  </si>
  <si>
    <t>Давыдова Екатерина Юрьевна</t>
  </si>
  <si>
    <t>Давыдова Ирина Викторовна</t>
  </si>
  <si>
    <t>Дадашева Анна Михайловна</t>
  </si>
  <si>
    <t>Дарешина Янина Вячеславовна</t>
  </si>
  <si>
    <t>Дашко Татьяна Владимировна</t>
  </si>
  <si>
    <t>Даян Алиса Олеговна</t>
  </si>
  <si>
    <t>Дементьева Елена Владимировна</t>
  </si>
  <si>
    <t>Демидова Анастасия Станиславовна</t>
  </si>
  <si>
    <t>Демина Елизавета Владимировна</t>
  </si>
  <si>
    <t>Денисенко Алена Константиновна</t>
  </si>
  <si>
    <t>Денисенко Валерия</t>
  </si>
  <si>
    <t>Денисова Анна Александровна</t>
  </si>
  <si>
    <t>Джикия Делорес Тенгизовна</t>
  </si>
  <si>
    <t>Джилавян Кристина Арутюновна</t>
  </si>
  <si>
    <t>Дзугаева Залина Руслановна</t>
  </si>
  <si>
    <t>Диванян Алла Рамовна</t>
  </si>
  <si>
    <t>Дмитриева Варвара Дмитриевна</t>
  </si>
  <si>
    <t>Дмитриева Елизавета Дмитриевна</t>
  </si>
  <si>
    <t>Добровольская Полина Сергеевна</t>
  </si>
  <si>
    <t>Добрынина Диана Викторовна</t>
  </si>
  <si>
    <t>Догадина Анна Борисовна</t>
  </si>
  <si>
    <t>Донецкова Екатерина Игоревна</t>
  </si>
  <si>
    <t>Донис Валерия Александровна</t>
  </si>
  <si>
    <t>Донис Оксана Сергеевна</t>
  </si>
  <si>
    <t>Дранец Екатерина Николаевна</t>
  </si>
  <si>
    <t>Друченко Евгения Викторовна</t>
  </si>
  <si>
    <t>Дубровская Алина Сергеевна</t>
  </si>
  <si>
    <t>Думич Арина Руслановна</t>
  </si>
  <si>
    <t>Дыбкина Алена Геннадьевна</t>
  </si>
  <si>
    <t>Евсеева Александра Викторовна</t>
  </si>
  <si>
    <t>Евтушенко Кристина Олеговна</t>
  </si>
  <si>
    <t>Егорова Наталья Алексеевна</t>
  </si>
  <si>
    <t>Ежова Анна Олеговна</t>
  </si>
  <si>
    <t>Ежова Татьяна Николаевна</t>
  </si>
  <si>
    <t>Екименко Олеся Александровна</t>
  </si>
  <si>
    <t>Елисеева Марина Алексеевна</t>
  </si>
  <si>
    <t>Епифанова Анастасия Павловна</t>
  </si>
  <si>
    <t>Великий Новгород</t>
  </si>
  <si>
    <t>Ермоленко Анастасия</t>
  </si>
  <si>
    <t>Ермоленко Маргарита Александровна</t>
  </si>
  <si>
    <t>Ефимова Марина Михайловна</t>
  </si>
  <si>
    <t>Колпино</t>
  </si>
  <si>
    <t>Ефимова Мария Николаевна</t>
  </si>
  <si>
    <t>Ефимова Татьяна Борисовна</t>
  </si>
  <si>
    <t>Жаринова Валерия Викторовна</t>
  </si>
  <si>
    <t>Жарова Евгения Андреевна</t>
  </si>
  <si>
    <t>Железнова Анна Сергеевна</t>
  </si>
  <si>
    <t>Железняк Виктория Викторовна</t>
  </si>
  <si>
    <t>Живова Светлана</t>
  </si>
  <si>
    <t>Жилина Анастасия</t>
  </si>
  <si>
    <t>Жильцова Елизавета Павловна</t>
  </si>
  <si>
    <t>Жильцова Татьяна Викторовна</t>
  </si>
  <si>
    <t>Житомирская Наталья Евгеньевна</t>
  </si>
  <si>
    <t>Жлудова Ксения Михайловна</t>
  </si>
  <si>
    <t>Жук Ева Евгеньевна</t>
  </si>
  <si>
    <t>Жукова Мария Александровна</t>
  </si>
  <si>
    <t>Жукова Наталья</t>
  </si>
  <si>
    <t>Журавлева Александра</t>
  </si>
  <si>
    <t>Жучкова Ульяна Михайловна</t>
  </si>
  <si>
    <t>Заботина Елена Александровна</t>
  </si>
  <si>
    <t>Загорская Анна Петровна</t>
  </si>
  <si>
    <t>Зайцева Ирина Владимировна</t>
  </si>
  <si>
    <t>Зайцева Ирина Юрьевна</t>
  </si>
  <si>
    <t>Заксон Анна Юрьевна</t>
  </si>
  <si>
    <t>Захарова Алина Михайловна</t>
  </si>
  <si>
    <t>Захарова Ангелина Сергеевна</t>
  </si>
  <si>
    <t>Захарова Анна Александровна</t>
  </si>
  <si>
    <t>Захарова Юлия Дмитриевна</t>
  </si>
  <si>
    <t>Звягина Анна Алексеевна</t>
  </si>
  <si>
    <t>Звягина Ольга Игоревна</t>
  </si>
  <si>
    <t>Здор Ирина Илюсовна</t>
  </si>
  <si>
    <t>Зорина Мария Александровна</t>
  </si>
  <si>
    <t>Зрожевская Наталья Владимировна</t>
  </si>
  <si>
    <t>Иванова Анастасия Сергеевна</t>
  </si>
  <si>
    <t>Иванова Галина Викторовна</t>
  </si>
  <si>
    <t>Иванова Екатерина</t>
  </si>
  <si>
    <t>Иванова Кристина Вячеславовна</t>
  </si>
  <si>
    <t>Иванова Марина</t>
  </si>
  <si>
    <t>Илалутдинова Динара Маратовна</t>
  </si>
  <si>
    <t>Инеса Креслина</t>
  </si>
  <si>
    <t>Исаева Светлана Вячеславовна</t>
  </si>
  <si>
    <t>Кабисова Алина</t>
  </si>
  <si>
    <t>Каверзина Дарья</t>
  </si>
  <si>
    <t>Каверзина Наталья</t>
  </si>
  <si>
    <t>Казарова Елена Владимировна</t>
  </si>
  <si>
    <t>Калашникова Юлия Яковлевна</t>
  </si>
  <si>
    <t>Календжян Гаянэ Суреновна</t>
  </si>
  <si>
    <t>Калимуллина Аида Ринатовна</t>
  </si>
  <si>
    <t>Калимуллина Ралина Ринатовна</t>
  </si>
  <si>
    <t>Калимуллина Регина Ринатовна</t>
  </si>
  <si>
    <t>Калинкина Дарья Алексеевна</t>
  </si>
  <si>
    <t>Карабут Елена</t>
  </si>
  <si>
    <t>Караваева Александра Александровна</t>
  </si>
  <si>
    <t>Карлина Юлия</t>
  </si>
  <si>
    <t>Карнюхина Нина Валерьевна</t>
  </si>
  <si>
    <t>Карташкова Наталья Олеговна</t>
  </si>
  <si>
    <t>Каталевская Наталья</t>
  </si>
  <si>
    <t>Катаурова Анастасия Александровна</t>
  </si>
  <si>
    <t>Кашина Валерия Денисовна</t>
  </si>
  <si>
    <t>Кашина Ольга Николаевна</t>
  </si>
  <si>
    <t>Кащеева Елена</t>
  </si>
  <si>
    <t>Кащенко Ирина Вадимовна</t>
  </si>
  <si>
    <t>Кварацхелия Леонила Вахтанговна</t>
  </si>
  <si>
    <t>Квасникова Полина Андреевна</t>
  </si>
  <si>
    <t>Кемова Елена Витальевна</t>
  </si>
  <si>
    <t>Кеш Ксения Андреевна</t>
  </si>
  <si>
    <t>Кешешян Аделина Ашотовна</t>
  </si>
  <si>
    <t>Кизельбашева Юлия Алексеевна</t>
  </si>
  <si>
    <t>Киося Наталья Юрьевна</t>
  </si>
  <si>
    <t>Киреева</t>
  </si>
  <si>
    <t>Кириллова Екатерина Игоревна</t>
  </si>
  <si>
    <t>Кирьянова Кира Николаевна</t>
  </si>
  <si>
    <t>Киселева Людмиа Александровна</t>
  </si>
  <si>
    <t>Киташина Юлия Олеговна</t>
  </si>
  <si>
    <t>Клеблеева Анна Владимировна</t>
  </si>
  <si>
    <t>Клюева Анастасия Юрьевна</t>
  </si>
  <si>
    <t>Ключникова Екатерина Николаевна</t>
  </si>
  <si>
    <t>Клямкина Наталья Владимировна</t>
  </si>
  <si>
    <t>Ковалева Виктория Александровна</t>
  </si>
  <si>
    <t>Ковалева Мария Владимировна</t>
  </si>
  <si>
    <t>Ковалевская Маргарита Алексеевна</t>
  </si>
  <si>
    <t>Ковганова Софья Владимировна</t>
  </si>
  <si>
    <t>Коврижных Анна Александровна</t>
  </si>
  <si>
    <t>Ковшова Мария Александровна</t>
  </si>
  <si>
    <t>Кожеурова Инна Владимировна</t>
  </si>
  <si>
    <t>Кожеурова Карина Владимировна</t>
  </si>
  <si>
    <t>Козбинова Наталья Владимировна</t>
  </si>
  <si>
    <t>Козина Татьяна Сергеевна</t>
  </si>
  <si>
    <t>Кокурина Елена Леонидовна</t>
  </si>
  <si>
    <t>Колесник Александра Николаевна</t>
  </si>
  <si>
    <t>Колесник Олеся Николаевна</t>
  </si>
  <si>
    <t>Колесниченко Василиса Дмитриевна</t>
  </si>
  <si>
    <t>Комарова Екатерина Олеговна</t>
  </si>
  <si>
    <t>Ногинск</t>
  </si>
  <si>
    <t>Комкина Анастасия Витальевна</t>
  </si>
  <si>
    <t>Кондр Юлия</t>
  </si>
  <si>
    <t>Кондратьева Наталья Владимировна</t>
  </si>
  <si>
    <t>Кондрашова Юлия Валерьевна</t>
  </si>
  <si>
    <t>Конова Ксения Андреевна</t>
  </si>
  <si>
    <t>Коновалова Ольга</t>
  </si>
  <si>
    <t>Кононенко Яна Сергеевна</t>
  </si>
  <si>
    <t>Коноплицкая Полина Андреевна</t>
  </si>
  <si>
    <t>Коньшина Анна Константиновна</t>
  </si>
  <si>
    <t>Копейкина Дарья Дмитриевна</t>
  </si>
  <si>
    <t>Коптина Анна Константиновна</t>
  </si>
  <si>
    <t>Копылова Елена Раульевна</t>
  </si>
  <si>
    <t>Кораблева Алина Сергеевна</t>
  </si>
  <si>
    <t>Кораблева Ева Сергеевна</t>
  </si>
  <si>
    <t>Корзинкина София Евгеньевна</t>
  </si>
  <si>
    <t>Корнилова Екатерина Викторовна</t>
  </si>
  <si>
    <t>Корнилова Юлия Александровна</t>
  </si>
  <si>
    <t>Коромыслова Мария Евгеньевна</t>
  </si>
  <si>
    <t>Коростель Римма Олеговна</t>
  </si>
  <si>
    <t>Короткова Екатерина Геннадьевна</t>
  </si>
  <si>
    <t>Костерина Ксения</t>
  </si>
  <si>
    <t>Костерина Ольга Борисовна</t>
  </si>
  <si>
    <t>Костина Ксения</t>
  </si>
  <si>
    <t>Костина Ольга Сергеевна</t>
  </si>
  <si>
    <t>Косьмина Елена Алексеевна</t>
  </si>
  <si>
    <t>Котлярская Ксения Игоревна</t>
  </si>
  <si>
    <t>Кошелева Ксения Витальевна</t>
  </si>
  <si>
    <t>Кравцова Яна Николаевна</t>
  </si>
  <si>
    <t>Кравченко Алена Вадимовна</t>
  </si>
  <si>
    <t>Кравчук Кристина Денисовна</t>
  </si>
  <si>
    <t>Крханюкова Полина Юрьевна</t>
  </si>
  <si>
    <t>Кубарева Ольга Сергеевна</t>
  </si>
  <si>
    <t>Кубликова Дина Димовна</t>
  </si>
  <si>
    <t>Кудинова Наталья Геннадьевна</t>
  </si>
  <si>
    <t>Кудинова Олеся Петровна</t>
  </si>
  <si>
    <t>Кузеванова Анастасия Николаевна</t>
  </si>
  <si>
    <t>Кузнецова Анастасия Викторовна</t>
  </si>
  <si>
    <t>Кузнецова Анна Владимировна</t>
  </si>
  <si>
    <t>Кузнецова Арина Сергеевна</t>
  </si>
  <si>
    <t>Кузнецова Елизавета Евгеньевна</t>
  </si>
  <si>
    <t>Кузнецова Кира Артуровна</t>
  </si>
  <si>
    <t>Кузнецова Мария Викторовна</t>
  </si>
  <si>
    <t>Кузнецова Надежда Александровна</t>
  </si>
  <si>
    <t>Кузнецова Ольга Анатольевна</t>
  </si>
  <si>
    <t>Кузьмина Ольга Юрьевна</t>
  </si>
  <si>
    <t>Кулькова Вероника Сергеевна</t>
  </si>
  <si>
    <t>Кунцова Алена</t>
  </si>
  <si>
    <t>Курач Ирина Юрьевна</t>
  </si>
  <si>
    <t>Курнина Дарья Александровна</t>
  </si>
  <si>
    <t>Курочкина Татьяна</t>
  </si>
  <si>
    <t>Куртукова Екатерина Ярославна</t>
  </si>
  <si>
    <t>Куршинская Софья Николаевна</t>
  </si>
  <si>
    <t>Кутминская Вера Владимировна</t>
  </si>
  <si>
    <t>Кучерова Милена Викторовна</t>
  </si>
  <si>
    <t>Кучмина Дарья</t>
  </si>
  <si>
    <t>Куяниченко Оксана Александровна</t>
  </si>
  <si>
    <t>Лаврентьева Анна</t>
  </si>
  <si>
    <t>Лаврентьева Юлия Юрьевна</t>
  </si>
  <si>
    <t>Лаврентьева Яна Андреевна</t>
  </si>
  <si>
    <t>Лазарчик Анастасия Анатольевна</t>
  </si>
  <si>
    <t>Лазунина Полина Валерьевна</t>
  </si>
  <si>
    <t>Лайфурова Людмила Николаевна</t>
  </si>
  <si>
    <t>Лапшина Светлана Юрьевна</t>
  </si>
  <si>
    <t>Ларина Наталья Евгеньевна</t>
  </si>
  <si>
    <t>Ларина Светлана</t>
  </si>
  <si>
    <t>Лебедева Александра Леонидовна</t>
  </si>
  <si>
    <t>Лебедева Наталья</t>
  </si>
  <si>
    <t>Лебедева Ольга Александровна</t>
  </si>
  <si>
    <t>Лебедева Юлия Вячеславовна</t>
  </si>
  <si>
    <t>Леванова Екатерина Александровна</t>
  </si>
  <si>
    <t>Пугачев</t>
  </si>
  <si>
    <t>Леванова Ксения Александровна</t>
  </si>
  <si>
    <t>Левкина Ирина</t>
  </si>
  <si>
    <t>Леонова Елена Николаевна</t>
  </si>
  <si>
    <t>Лесун Яна Александровна</t>
  </si>
  <si>
    <t>Липатова Татьяна Сергеевна</t>
  </si>
  <si>
    <t>Димитровград</t>
  </si>
  <si>
    <t>Липницкас Ольга Сергеевна</t>
  </si>
  <si>
    <t>Лисицына Наталья</t>
  </si>
  <si>
    <t>Лисовская Екатерина Андреевна</t>
  </si>
  <si>
    <t>Лиховцева Елена</t>
  </si>
  <si>
    <t>Лихоманова Елена Сергеевна</t>
  </si>
  <si>
    <t>Лобачева Таисия Богдановна</t>
  </si>
  <si>
    <t>Лобова Елена Сергеевна</t>
  </si>
  <si>
    <t>Логанова Елена Евгеньевна</t>
  </si>
  <si>
    <t>Логинова Анастасия Сергеевна</t>
  </si>
  <si>
    <t>Логунова Евгения Сергеевна</t>
  </si>
  <si>
    <t>Лолаева Алана Владимировна</t>
  </si>
  <si>
    <t>Ломакина Светлана Алексеевна</t>
  </si>
  <si>
    <t>Лопатина Наталья Борисовна</t>
  </si>
  <si>
    <t>Лудина Наталья</t>
  </si>
  <si>
    <t>Лужникова Екатерина</t>
  </si>
  <si>
    <t>Лузина Клара</t>
  </si>
  <si>
    <t>Лукоянова Ирина Николаевна</t>
  </si>
  <si>
    <t>Лукьянова Наталья Юрьевна</t>
  </si>
  <si>
    <t>Луткова Мартина</t>
  </si>
  <si>
    <t>Чехия</t>
  </si>
  <si>
    <t>Лучак Инесса</t>
  </si>
  <si>
    <t>Лыжникова Екатерина Борисовна</t>
  </si>
  <si>
    <t>Лысова Наталья Юрьевна</t>
  </si>
  <si>
    <t>Финляндия</t>
  </si>
  <si>
    <t>Любимова Мария</t>
  </si>
  <si>
    <t>Лягаева Анастасия Дмитриевна</t>
  </si>
  <si>
    <t>Лярская Дарья Борисовна</t>
  </si>
  <si>
    <t>Мажарова Наталья Ильинична</t>
  </si>
  <si>
    <t>Макаренкова Полина Ильинична</t>
  </si>
  <si>
    <t>Макарова Анастасия Викторовна</t>
  </si>
  <si>
    <t>Макарова Антонина Сергеевна</t>
  </si>
  <si>
    <t>Макарова Екатерина Владимировна</t>
  </si>
  <si>
    <t>Макарова Светлана Викторовна</t>
  </si>
  <si>
    <t>Макарычева Вероника Анатольевна</t>
  </si>
  <si>
    <t>Македонская Наталья Вячеславовна</t>
  </si>
  <si>
    <t>Макроусова Греза</t>
  </si>
  <si>
    <t>Максудова Анастасия Темуровна</t>
  </si>
  <si>
    <t>Маланичева Елена</t>
  </si>
  <si>
    <t>Маланичева Елизавета Юрьевна</t>
  </si>
  <si>
    <t>Малашенко Виктория Сергеевна</t>
  </si>
  <si>
    <t>Луга</t>
  </si>
  <si>
    <t>Мальцева Елена Александровна</t>
  </si>
  <si>
    <t>Малюкова Ольга Геннадиевна</t>
  </si>
  <si>
    <t>Мамедова Лада Махсудовна</t>
  </si>
  <si>
    <t>Мамонова Кристина Юрьевна</t>
  </si>
  <si>
    <t>Мандиярова</t>
  </si>
  <si>
    <t>Манченко Екатерина Владимировна</t>
  </si>
  <si>
    <t>Маргиева Анна Зурабовна</t>
  </si>
  <si>
    <t>Маскалева Виктория Александровна</t>
  </si>
  <si>
    <t>Маслова Виктория Владимировна</t>
  </si>
  <si>
    <t>Матюнина Екатерина Александровна</t>
  </si>
  <si>
    <t>Матюшкина Елена Анатольевна</t>
  </si>
  <si>
    <t>Матюшкова Светлана Федоровна</t>
  </si>
  <si>
    <t>Матяшова Дарья Денисовна</t>
  </si>
  <si>
    <t>Медведева Светлана</t>
  </si>
  <si>
    <t>Мельникова</t>
  </si>
  <si>
    <t>Мельникова Екатерина Васильевна</t>
  </si>
  <si>
    <t>Меркулова Оксана Владимировна</t>
  </si>
  <si>
    <t>Милославская Алла Олеговна</t>
  </si>
  <si>
    <t>Миляева Светлана Юрьевна</t>
  </si>
  <si>
    <t>Минина Юлия</t>
  </si>
  <si>
    <t>Миронова Мария Максимовна</t>
  </si>
  <si>
    <t>Миронова Наталья Александровна</t>
  </si>
  <si>
    <t>Мирошник Полина Андреевна</t>
  </si>
  <si>
    <t>Митюкова Мария Александровна</t>
  </si>
  <si>
    <t>Митюшкина Кристина Игоревна</t>
  </si>
  <si>
    <t>Михайлова Анна</t>
  </si>
  <si>
    <t>Михайлова Мария Михайловна</t>
  </si>
  <si>
    <t>Михнова Джастина Христьяновна</t>
  </si>
  <si>
    <t>Мичайлова Анна</t>
  </si>
  <si>
    <t>Мишенкова Юлия Валентиновна</t>
  </si>
  <si>
    <t>Мишина Анна Юрьевна</t>
  </si>
  <si>
    <t>Мишина Людмила Вячеславовна</t>
  </si>
  <si>
    <t>Мишинкова Бллия Валентинова</t>
  </si>
  <si>
    <t>Мишнева Ирина Сергеевна</t>
  </si>
  <si>
    <t>Мовчан Оксана Олеговна</t>
  </si>
  <si>
    <t>Могильницкая Яна</t>
  </si>
  <si>
    <t>Моисеева Анастасия Юрьевна</t>
  </si>
  <si>
    <t>Кострома</t>
  </si>
  <si>
    <t>Мокроусова Грета Олеговна</t>
  </si>
  <si>
    <t>Монастырная Светлана</t>
  </si>
  <si>
    <t>Морозова Алина</t>
  </si>
  <si>
    <t>Морозова Анастасия Игоревна</t>
  </si>
  <si>
    <t>Морозова Диана Николаевна</t>
  </si>
  <si>
    <t>Морозова Екатерина Сергеевна</t>
  </si>
  <si>
    <t>Мотыгина Анна Александровна</t>
  </si>
  <si>
    <t>Мотыгина Елена Петровна</t>
  </si>
  <si>
    <t>Мунина Юлия Сергеевна</t>
  </si>
  <si>
    <t>Муратова Светлана Юрьевна</t>
  </si>
  <si>
    <t>Мусская Ксения</t>
  </si>
  <si>
    <t>Мустафина Дина Владимировна</t>
  </si>
  <si>
    <t>Мыкина Мишель Николаевна</t>
  </si>
  <si>
    <t>Мыльникова Мария Александровна</t>
  </si>
  <si>
    <t>Мэнасори Виктория Олеговна</t>
  </si>
  <si>
    <t>Мясникова Юлия Михайловна</t>
  </si>
  <si>
    <t>Набатова Ольга Сергеевна</t>
  </si>
  <si>
    <t>Назарова Гюльнара Геннадьевна</t>
  </si>
  <si>
    <t>Назарова Ирма Дмитриевна</t>
  </si>
  <si>
    <t>Назарова Мария Владимировна</t>
  </si>
  <si>
    <t>Найк Полина Леонидовна</t>
  </si>
  <si>
    <t>Налиухина Наталья Викторовна</t>
  </si>
  <si>
    <t>Намунка Елена Георгиевна</t>
  </si>
  <si>
    <t>Насонова Анна Игорьевна</t>
  </si>
  <si>
    <t>Наумова Полина Дмитриевна</t>
  </si>
  <si>
    <t>Наумова Станислава Олеговна</t>
  </si>
  <si>
    <t>Недобор Наталья Дмитриевна</t>
  </si>
  <si>
    <t>Нежинская Наталья Александровна</t>
  </si>
  <si>
    <t>Некрасова Анастасия Алексеевна</t>
  </si>
  <si>
    <t>Нестерова Дарья</t>
  </si>
  <si>
    <t>Нестерова Ольга Андреевна</t>
  </si>
  <si>
    <t>Нечай Елена Николаевна</t>
  </si>
  <si>
    <t>Низамиева Алсу</t>
  </si>
  <si>
    <t>Никельс Радмила Рашидовна</t>
  </si>
  <si>
    <t>Никифорова</t>
  </si>
  <si>
    <t>Никифорова Ирина</t>
  </si>
  <si>
    <t>Николаева Елена</t>
  </si>
  <si>
    <t>Нисан Александра Андреевна</t>
  </si>
  <si>
    <t>Новикова Елена Александровна</t>
  </si>
  <si>
    <t>Новикова Лариса Сергеевна</t>
  </si>
  <si>
    <t>Новикова Юлия</t>
  </si>
  <si>
    <t>Новоселова Ирина Александровна</t>
  </si>
  <si>
    <t>Новослово Анна Александровна</t>
  </si>
  <si>
    <t>Носкова Наталия Юрьевна</t>
  </si>
  <si>
    <t>Овсянкина Иванна Андреевна</t>
  </si>
  <si>
    <t>Овсянникова Дарья</t>
  </si>
  <si>
    <t>Огородникова Арина Николаевна</t>
  </si>
  <si>
    <t>Одинцова Ольга Александровна</t>
  </si>
  <si>
    <t>Округина Наталья Владимировна</t>
  </si>
  <si>
    <t>Ополченная Анна Александровна</t>
  </si>
  <si>
    <t>Орешкина Мария Владимировна</t>
  </si>
  <si>
    <t>Осинцева Мария Сергеевна</t>
  </si>
  <si>
    <t>Осипенко Наталья</t>
  </si>
  <si>
    <t>Осипенко Ольга Александровна</t>
  </si>
  <si>
    <t>Осокина Екатерина Дмитриевна</t>
  </si>
  <si>
    <t>Откидач Оксана Николаевна</t>
  </si>
  <si>
    <t>Отмахова Анна Сергеевна</t>
  </si>
  <si>
    <t>Павленко Александра Дмитриевна</t>
  </si>
  <si>
    <t>Пак Виолетта Алексеевна</t>
  </si>
  <si>
    <t>Пак Светлана Ильинична</t>
  </si>
  <si>
    <t>Палагутина Анна Егоровна</t>
  </si>
  <si>
    <t>Пальцева Лариса Владиславовна</t>
  </si>
  <si>
    <t>Панфилкина Жанна Алексеевна</t>
  </si>
  <si>
    <t>Пашко Надежда Юрьевна</t>
  </si>
  <si>
    <t>Пенина София Владимировна</t>
  </si>
  <si>
    <t>Перевозчикова Элина Владимировна</t>
  </si>
  <si>
    <t>Перлова Алина Андреевна</t>
  </si>
  <si>
    <t>Перова Анастасия</t>
  </si>
  <si>
    <t>Перова Светлана Владимировна</t>
  </si>
  <si>
    <t>Петрашевская Анастасия</t>
  </si>
  <si>
    <t>Петрова Арина Алексеевна</t>
  </si>
  <si>
    <t>Петрова Елизавета Ильинична</t>
  </si>
  <si>
    <t>Петрова Мария Артемовна</t>
  </si>
  <si>
    <t>Петровская Наталья Ивановна</t>
  </si>
  <si>
    <t>Петухова</t>
  </si>
  <si>
    <t>Пеунова Анастасия Андреевна</t>
  </si>
  <si>
    <t>Пинясова Василиса Анатольевна</t>
  </si>
  <si>
    <t>Пинясова Ярослава Анатольевна</t>
  </si>
  <si>
    <t>Пирулина Алина Евгеньевна</t>
  </si>
  <si>
    <t>Пичугина Марина Олеговна</t>
  </si>
  <si>
    <t>Погодина</t>
  </si>
  <si>
    <t>Погорелова Алина Владимировна</t>
  </si>
  <si>
    <t>Погорелова Алиса Юрьевна</t>
  </si>
  <si>
    <t>Погорельская Анастасия Михайловна</t>
  </si>
  <si>
    <t>Подольская Елизавета Романовна</t>
  </si>
  <si>
    <t>Покидина Елена Александровна</t>
  </si>
  <si>
    <t>Химки</t>
  </si>
  <si>
    <t>Поликарпова Ксения Олеговна</t>
  </si>
  <si>
    <t>Полищук Ксения Андреевна</t>
  </si>
  <si>
    <t>Половинко Дарья Владимировна</t>
  </si>
  <si>
    <t>Полозкова Анастасия Александровна</t>
  </si>
  <si>
    <t>Полякова Анастасия Сергеевна</t>
  </si>
  <si>
    <t>Полякова Дарья Александровна</t>
  </si>
  <si>
    <t>Полякова Елизавета</t>
  </si>
  <si>
    <t>Полякова Лилия</t>
  </si>
  <si>
    <t>Помятинская Анна Кирилловна</t>
  </si>
  <si>
    <t>Пономарева Дарья</t>
  </si>
  <si>
    <t>Попко Валерия Евгеньевна</t>
  </si>
  <si>
    <t>Попова Ксения Александровна</t>
  </si>
  <si>
    <t>Попова Лола Фаритовна</t>
  </si>
  <si>
    <t>Попова Мария Олеговна</t>
  </si>
  <si>
    <t>Попова Татьяна</t>
  </si>
  <si>
    <t>Попович Мария</t>
  </si>
  <si>
    <t>Популо Анастасия Андреевна</t>
  </si>
  <si>
    <t>Популо Гельшиган Миргазовна</t>
  </si>
  <si>
    <t>Поссохова Анна</t>
  </si>
  <si>
    <t>Похвалина Татьяна Юрьевна</t>
  </si>
  <si>
    <t>Протасеня Мария</t>
  </si>
  <si>
    <t>Прохорова Александровна Сергеевна</t>
  </si>
  <si>
    <t>Проценко Анна Владимировна</t>
  </si>
  <si>
    <t>Пруидзе Николь Александровна</t>
  </si>
  <si>
    <t>Пустовалова Наталья Николаевна</t>
  </si>
  <si>
    <t>Пчитская Екатерина</t>
  </si>
  <si>
    <t>Пшеницына Татьяна Владимировна</t>
  </si>
  <si>
    <t>Разумова Александра Михайловна</t>
  </si>
  <si>
    <t>Ракитская Дарья Владимировна</t>
  </si>
  <si>
    <t>Ракова Светлана Владимировна</t>
  </si>
  <si>
    <t>Рассоленко Галина Александровна</t>
  </si>
  <si>
    <t>Рахманина Наталья Дмитриевна</t>
  </si>
  <si>
    <t>Ревина Ева Эдуардовна</t>
  </si>
  <si>
    <t>Резанцева Екатерина Андреевна</t>
  </si>
  <si>
    <t>Ремизова Анна</t>
  </si>
  <si>
    <t>Репалова Екатерина</t>
  </si>
  <si>
    <t>Репина Кристина</t>
  </si>
  <si>
    <t>Репринцева Юлия Владимировна</t>
  </si>
  <si>
    <t>Родионова Александра Леонидовна</t>
  </si>
  <si>
    <t>Родионова Анастасия Ивановна</t>
  </si>
  <si>
    <t>Мельбурн</t>
  </si>
  <si>
    <t>Родионова Екатерина Вячеславовна</t>
  </si>
  <si>
    <t>Романова Александра Васильевна</t>
  </si>
  <si>
    <t>Романова Юлия Валерьевна</t>
  </si>
  <si>
    <t>Московская область</t>
  </si>
  <si>
    <t>Романычева Анна Александровна</t>
  </si>
  <si>
    <t>Романюк Алиса Александровна</t>
  </si>
  <si>
    <t>Ромашкина Татьяна Васильевна</t>
  </si>
  <si>
    <t>Росличенко Анастасия Дмитриевна</t>
  </si>
  <si>
    <t>Росличенко Елена Александровна</t>
  </si>
  <si>
    <t>Ротова Светлана Сергеевна</t>
  </si>
  <si>
    <t>Рубина Юлия Михайловна</t>
  </si>
  <si>
    <t>Рульцева Анна</t>
  </si>
  <si>
    <t>Русских Марина Александровна</t>
  </si>
  <si>
    <t>Рыбина Алиса Олеговна</t>
  </si>
  <si>
    <t>Рыжих Наталья Генадьевна</t>
  </si>
  <si>
    <t>Рыжкина Валерия Евгеньевна</t>
  </si>
  <si>
    <t>Рыжонкова Елена</t>
  </si>
  <si>
    <t>Савва Ирина</t>
  </si>
  <si>
    <t>Сагоян Наталья Игоревна</t>
  </si>
  <si>
    <t>Садикова Дарья Игоревна</t>
  </si>
  <si>
    <t>Самойло Надежда Александровна</t>
  </si>
  <si>
    <t>Санайкина Людмила Алескадровна</t>
  </si>
  <si>
    <t>Сапрыкина Анна Валерьевна</t>
  </si>
  <si>
    <t>Саришвили Илона Роландовна</t>
  </si>
  <si>
    <t>Саркисян Анастасия</t>
  </si>
  <si>
    <t>Сафронова София Викторовна</t>
  </si>
  <si>
    <t>Сахарова Полина Михайловна</t>
  </si>
  <si>
    <t>Сахневич Елена Валентиновна</t>
  </si>
  <si>
    <t>Сварковская Влада Дмитриевна</t>
  </si>
  <si>
    <t>Сединкина Анна Леонидовна</t>
  </si>
  <si>
    <t>Седова Александра Алексеевна</t>
  </si>
  <si>
    <t>Секерина Дарья Сергеевна</t>
  </si>
  <si>
    <t>Семенова Елена Александровна</t>
  </si>
  <si>
    <t>Семенова Милана Станиславовна</t>
  </si>
  <si>
    <t>Семерякова Алиса</t>
  </si>
  <si>
    <t>Семидоренко Виктория Викторовна</t>
  </si>
  <si>
    <t>Сергеева Ирина Витальевна</t>
  </si>
  <si>
    <t>Сергиенко Нина Андреевна</t>
  </si>
  <si>
    <t>Сердюк Светлана Валерьевна</t>
  </si>
  <si>
    <t>Сердюковская Александрина Анатольевна</t>
  </si>
  <si>
    <t>Серикова Римма Константиновна</t>
  </si>
  <si>
    <t>Сивкова Виктория Александровна</t>
  </si>
  <si>
    <t>Сидорова Марина Алексеевна</t>
  </si>
  <si>
    <t>Силантева Евгения</t>
  </si>
  <si>
    <t>Синусова Мария Юрьевна</t>
  </si>
  <si>
    <t>Синяева Анна Игоревна</t>
  </si>
  <si>
    <t>Ситникова Софья Сергеевна</t>
  </si>
  <si>
    <t>Скалдина Мария Михайловна</t>
  </si>
  <si>
    <t>Скоробогатова Евгения Андреевна</t>
  </si>
  <si>
    <t>Скрипченко Дина Анатольевна</t>
  </si>
  <si>
    <t>Смиркина Екатерина Олеговна</t>
  </si>
  <si>
    <t>Смирнова Александра Игоревна</t>
  </si>
  <si>
    <t>Смирнова Екатерина Михайловна</t>
  </si>
  <si>
    <t>Смирнова Елена Михайловна</t>
  </si>
  <si>
    <t>Смирнова Елизавета Евгеньевна</t>
  </si>
  <si>
    <t>Смоляр Мария</t>
  </si>
  <si>
    <t>Снежкова Мария Евгеньевна</t>
  </si>
  <si>
    <t>Соколова Елена Павловна</t>
  </si>
  <si>
    <t>Солдатенко Олеся Александровна</t>
  </si>
  <si>
    <t>Солнцева Татьяна Александровна</t>
  </si>
  <si>
    <t>Соловьева Елена Федоровна</t>
  </si>
  <si>
    <t>Соловьева Елизавета Сергеевна</t>
  </si>
  <si>
    <t>Соловьева Ирина Владимировна</t>
  </si>
  <si>
    <t>Соломатина Арина Юрьевна</t>
  </si>
  <si>
    <t>Сонина Александра Дмитриевна</t>
  </si>
  <si>
    <t>Сорокина Валерия Николаевна</t>
  </si>
  <si>
    <t>Сорокина Евгения Александровна</t>
  </si>
  <si>
    <t>Сретенова Анастасия</t>
  </si>
  <si>
    <t>Степанова Любовь Викторовна</t>
  </si>
  <si>
    <t>Степанова Мария</t>
  </si>
  <si>
    <t>Степанова Мария Евгеньевна</t>
  </si>
  <si>
    <t>Степина Анастасия Андреевна</t>
  </si>
  <si>
    <t>Степина Станислава Евгеньевна</t>
  </si>
  <si>
    <t>Стойцева Мина</t>
  </si>
  <si>
    <t>Сторожева Ксения Дмитриевна</t>
  </si>
  <si>
    <t>Сторожева Ярославна Дмитриевна</t>
  </si>
  <si>
    <t>Стоян Мария Вячеславовна</t>
  </si>
  <si>
    <t>Стрельцова Лилия Викторовна</t>
  </si>
  <si>
    <t>Стрельцова Мария Сергеевна</t>
  </si>
  <si>
    <t>Строгонова Лариса Петровна</t>
  </si>
  <si>
    <t>Строителева Татьяна Валерьевна</t>
  </si>
  <si>
    <t>Строкова Мария Леонидовна</t>
  </si>
  <si>
    <t>Стукова Мария</t>
  </si>
  <si>
    <t>Ступина Наталья Игоревна</t>
  </si>
  <si>
    <t>Ступина Ольга Сергеевна</t>
  </si>
  <si>
    <t>Стучинская Анастасия Александровна</t>
  </si>
  <si>
    <t>Стучинская Мария Александровна</t>
  </si>
  <si>
    <t>Суворова Алена Юрьевна</t>
  </si>
  <si>
    <t>Суконникова Екатерина Александровна</t>
  </si>
  <si>
    <t>Сундарева</t>
  </si>
  <si>
    <t>Сырцова Ирина Николаевна</t>
  </si>
  <si>
    <t>Сысоева Екатерина Александровна</t>
  </si>
  <si>
    <t>Сытенко Галина Николаевна</t>
  </si>
  <si>
    <t>Сычева Ольга Валерьевна</t>
  </si>
  <si>
    <t>Сюваткина Полина Дмитриевна</t>
  </si>
  <si>
    <t>Табашникова Наталья Николаевна</t>
  </si>
  <si>
    <t>Таранова Инга Евгеньевна</t>
  </si>
  <si>
    <t>Татарникова Людмила Владимировна</t>
  </si>
  <si>
    <t>Таякина Элла Дмитриевна</t>
  </si>
  <si>
    <t>Телова Татьяна Ивановна</t>
  </si>
  <si>
    <t>Тельян Мишель Алиевна</t>
  </si>
  <si>
    <t>Терентьева Кристина Романовна</t>
  </si>
  <si>
    <t>Терентьева Марина Игоревна</t>
  </si>
  <si>
    <t>Тимина Ирина Александровна</t>
  </si>
  <si>
    <t>Тимофеева Варвара</t>
  </si>
  <si>
    <t>Тимофеева Наталия Игоревна</t>
  </si>
  <si>
    <t>Тимошина Таисися Александровна</t>
  </si>
  <si>
    <t>Титова Елизавета Евгеньевна</t>
  </si>
  <si>
    <t>Тихонова Полина Витальевна</t>
  </si>
  <si>
    <t>Травкина Татьяна Ивановна</t>
  </si>
  <si>
    <t>Тронда Валентина Геннадьена</t>
  </si>
  <si>
    <t>Трондина Дарья Вадимовна</t>
  </si>
  <si>
    <t>Трофимова Татьяна Борисовна</t>
  </si>
  <si>
    <t>Трофимова Юлия Денисовна</t>
  </si>
  <si>
    <t>Трушевская Валерия Сергеевна</t>
  </si>
  <si>
    <t>Тупицина</t>
  </si>
  <si>
    <t>Тупицына Владислава Андреевна</t>
  </si>
  <si>
    <t>Тусченко Анна</t>
  </si>
  <si>
    <t>Тюрикова Ирина Владимировна</t>
  </si>
  <si>
    <t>Тюрникова Светлана Владимировна</t>
  </si>
  <si>
    <t>Тючкалова Татьяна Борисовна</t>
  </si>
  <si>
    <t>Тяпина Елена Павловна</t>
  </si>
  <si>
    <t>Унжакова Александра Игоревна</t>
  </si>
  <si>
    <t>Усова Анастасия Викторовна</t>
  </si>
  <si>
    <t>Усольцева Елена Александровна</t>
  </si>
  <si>
    <t>Утина Наталья Александровна</t>
  </si>
  <si>
    <t>Фазылова Азалия Маратовна</t>
  </si>
  <si>
    <t>Фатеева Татьяна Викторовна</t>
  </si>
  <si>
    <t>Фаттахетдинова Гульнара Максутовна</t>
  </si>
  <si>
    <t>Федорова Елена Леонидовна</t>
  </si>
  <si>
    <t>Федорова Ирина Игоревна</t>
  </si>
  <si>
    <t>Федосеева Дарья Михайловна</t>
  </si>
  <si>
    <t>Феропонтова Наталья Евгеньевна</t>
  </si>
  <si>
    <t>Филиппова Наталья Николаевна</t>
  </si>
  <si>
    <t>Люберцы</t>
  </si>
  <si>
    <t>Фимушкина Анастасия Андреевна</t>
  </si>
  <si>
    <t>Фокина Алина Сергеевна</t>
  </si>
  <si>
    <t>Фоменко Алена Валентиновна</t>
  </si>
  <si>
    <t>Фомичева Елена Анатольевна</t>
  </si>
  <si>
    <t>Хайрова Диана Рафиковна</t>
  </si>
  <si>
    <t>Халатян Карина Арменовна</t>
  </si>
  <si>
    <t>Хасаева Татьяна Сергеевна</t>
  </si>
  <si>
    <t>Хацей Ксения Игоревна</t>
  </si>
  <si>
    <t>Хвалина Анастасия Дмитриевна</t>
  </si>
  <si>
    <t>Хваловская Анастасия Сергеевна</t>
  </si>
  <si>
    <t>Хилюк Ангелина Владиславовна</t>
  </si>
  <si>
    <t>Хирова Ольга Юрьевна</t>
  </si>
  <si>
    <t>Хлебко Ирина Константиновна</t>
  </si>
  <si>
    <t>Хлопкова Анастасия Андреевна</t>
  </si>
  <si>
    <t>Хомяченко Анастасия Сергеевна</t>
  </si>
  <si>
    <t>Христинина Татьяна Адреевна</t>
  </si>
  <si>
    <t>Христьяновская Александра Дмитриевна</t>
  </si>
  <si>
    <t>Хрусталева Алиса Артемовна</t>
  </si>
  <si>
    <t>Худолей Анна Сергеевна</t>
  </si>
  <si>
    <t>Хуртина Ирина Владимировна</t>
  </si>
  <si>
    <t>Цаканян Мария Гагиковна</t>
  </si>
  <si>
    <t>Цветкова</t>
  </si>
  <si>
    <t>Цветкова Татьяна Игоревна</t>
  </si>
  <si>
    <t>Цукирно Дарья</t>
  </si>
  <si>
    <t>Цыбина Анастасия Дмитриевна</t>
  </si>
  <si>
    <t>Цыханская Светлана Станиславовна</t>
  </si>
  <si>
    <t>Чайка Дина Дмитриевна</t>
  </si>
  <si>
    <t>Чекунова Ульяна Евгеньевна</t>
  </si>
  <si>
    <t>Черванева Елена Николаевна</t>
  </si>
  <si>
    <t>Черванева Оксана Сергеевна</t>
  </si>
  <si>
    <t>Червоткина Екатерина Петровна</t>
  </si>
  <si>
    <t>Червякова Елена Сергеевна</t>
  </si>
  <si>
    <t>Черникова Лидия Олеговна</t>
  </si>
  <si>
    <t>Чернова Елена Анатольевна</t>
  </si>
  <si>
    <t>Чернова Нина Андреевна</t>
  </si>
  <si>
    <t>Чертова Диана Сергеевна</t>
  </si>
  <si>
    <t>Чикалкина Анастасия Сергеевна</t>
  </si>
  <si>
    <t>Чимпоакэ Ксения Вылентиновна</t>
  </si>
  <si>
    <t>Чичкова Евгения Александровна</t>
  </si>
  <si>
    <t>Чичкова Елена Александровна</t>
  </si>
  <si>
    <t>Шабанова Ирина Николаевна</t>
  </si>
  <si>
    <t>Шабашева Людмила Александровна</t>
  </si>
  <si>
    <t>Шаброва Ольга Юрьевна</t>
  </si>
  <si>
    <t>Шаброва Полина Павловна</t>
  </si>
  <si>
    <t>Шайдулина Сабина</t>
  </si>
  <si>
    <t>Шайна Юлия Владимировна</t>
  </si>
  <si>
    <t>Шаманская Анастасия Михайловна</t>
  </si>
  <si>
    <t>Шахновская Ольга</t>
  </si>
  <si>
    <t>Швагирева Лилия Владимировна</t>
  </si>
  <si>
    <t>Швеева Анастасия Игоревна</t>
  </si>
  <si>
    <t>Швеева Валентина Александровна</t>
  </si>
  <si>
    <t>Швырева Елена Юрьевна</t>
  </si>
  <si>
    <t>Шевлякова Анна Сергеевна</t>
  </si>
  <si>
    <t>Шевченко Диана Геннадьевна</t>
  </si>
  <si>
    <t>Шевченко Елизавета Евгеньевна</t>
  </si>
  <si>
    <t>Шевякова Анна Владимировна</t>
  </si>
  <si>
    <t>Шелковникова Наталья Владимировна</t>
  </si>
  <si>
    <t>Шершакова Екатерина Владимировна</t>
  </si>
  <si>
    <t>Шестакова Елизавета Евгеньевна</t>
  </si>
  <si>
    <t>Шибалова Елена Владимировна</t>
  </si>
  <si>
    <t>Шибанова Анна Эдуардовна</t>
  </si>
  <si>
    <t>Шиманская Маргарита</t>
  </si>
  <si>
    <t>Шименкова Евгения Юрьевна</t>
  </si>
  <si>
    <t>Шипарева Наталья Вадимовна</t>
  </si>
  <si>
    <t>Шипицина Елизавета Николаевна</t>
  </si>
  <si>
    <t>Широкова Анна Александровна</t>
  </si>
  <si>
    <t>Шишкина Елизавета Алексеевна</t>
  </si>
  <si>
    <t>Шишкина Инна Александровна</t>
  </si>
  <si>
    <t>Шишкина Полина</t>
  </si>
  <si>
    <t>Шишкова Анастасия Андреевна</t>
  </si>
  <si>
    <t>Шишкова Екатерина Александровна</t>
  </si>
  <si>
    <t>Шишова Алена Алексеевна</t>
  </si>
  <si>
    <t>Шишова Алена Андреевна</t>
  </si>
  <si>
    <t>Шишова Мария</t>
  </si>
  <si>
    <t>Шишова Мария Анатольевна</t>
  </si>
  <si>
    <t>Школьникова Светлана Анатольевна</t>
  </si>
  <si>
    <t>Шмелева Екатерина Андреевна</t>
  </si>
  <si>
    <t>Шмелева Маргарита Леонидовна</t>
  </si>
  <si>
    <t>Шнитковская Нина</t>
  </si>
  <si>
    <t>Шулешова Ксения Олеговна</t>
  </si>
  <si>
    <t>Щелкина Олеся Сергеевна</t>
  </si>
  <si>
    <t>Эводьян Анастасия Арсеновна</t>
  </si>
  <si>
    <t>Эдите Даугуле</t>
  </si>
  <si>
    <t>Эстерман София Станиславовна</t>
  </si>
  <si>
    <t>Юдина Наталья Геннадьевна</t>
  </si>
  <si>
    <t>Юркина София Викторовна</t>
  </si>
  <si>
    <t>Юртаева Анна Владимировна</t>
  </si>
  <si>
    <t>Юрченко Елизавета Юрьевна</t>
  </si>
  <si>
    <t>Яковлева Анна</t>
  </si>
  <si>
    <t>Яковлева Оксана Михайловна</t>
  </si>
  <si>
    <t>Яковлева Ольга Владимирована</t>
  </si>
  <si>
    <t>Якушева Светлана Ильинична</t>
  </si>
  <si>
    <t>Янковская Наталья Иннокентьевна</t>
  </si>
  <si>
    <t>Янукович Евгения Александровна</t>
  </si>
  <si>
    <t>Яранцева Арина Владимировна</t>
  </si>
  <si>
    <t>Ярцева Маргарита Александровна</t>
  </si>
  <si>
    <t>Ястребова Евгения Алексеевна</t>
  </si>
  <si>
    <t>Яхина Венера Нурфаизовна</t>
  </si>
  <si>
    <t>Абрамова Людмила Евгеньвна</t>
  </si>
  <si>
    <t>Ашмарина Эвелина Дмитриевна</t>
  </si>
  <si>
    <t>Бекетова Ольга Юрьевна</t>
  </si>
  <si>
    <t>Борщева Лада Дмитриевна</t>
  </si>
  <si>
    <t>Бурнашова Мария Борисовна</t>
  </si>
  <si>
    <t>Буханова Елизавета Маратовна</t>
  </si>
  <si>
    <t>Вайнберг Ольга Владимировна</t>
  </si>
  <si>
    <t>Валяева Анна Юрьевнва</t>
  </si>
  <si>
    <t>Васильева Наталья Михайловна</t>
  </si>
  <si>
    <t>Векшина Анна Антоновна</t>
  </si>
  <si>
    <t>Витковская Екатерина Сергеевна</t>
  </si>
  <si>
    <t>Волкович Евгения</t>
  </si>
  <si>
    <t>Гаврилова Анастасия Михайловна</t>
  </si>
  <si>
    <t>Галкина Марина Андреевна</t>
  </si>
  <si>
    <t>Дзержинский обл</t>
  </si>
  <si>
    <t>Герегиева</t>
  </si>
  <si>
    <t>Горбачева Ирина</t>
  </si>
  <si>
    <t>Гуневская Анна</t>
  </si>
  <si>
    <t>Дыбкина Юлия</t>
  </si>
  <si>
    <t>Егорова Ирина</t>
  </si>
  <si>
    <t>Егорова Наталья</t>
  </si>
  <si>
    <t>Екименко Олеся</t>
  </si>
  <si>
    <t>Ефимова Татьяна</t>
  </si>
  <si>
    <t>Жаркова Мария Александровна</t>
  </si>
  <si>
    <t>Жиркова Мария</t>
  </si>
  <si>
    <t>Жукова Виктория Александровна</t>
  </si>
  <si>
    <t>Забанова Вера Александровна</t>
  </si>
  <si>
    <t>Зайцева Ирина Сергеевна</t>
  </si>
  <si>
    <t>14.07.96.</t>
  </si>
  <si>
    <t xml:space="preserve"> Ярославль</t>
  </si>
  <si>
    <t>Зякина Лидия Викторовна</t>
  </si>
  <si>
    <t>Иванова Екатерина Андреевна</t>
  </si>
  <si>
    <t>Иванова Елизавета Васильевна</t>
  </si>
  <si>
    <t>Калимова Дарья</t>
  </si>
  <si>
    <t>Карамыслова Натальея Хайнверовна</t>
  </si>
  <si>
    <t>Кононенко Юлиана Владимировна</t>
  </si>
  <si>
    <t>Коржова Валентина Сергеевна</t>
  </si>
  <si>
    <t>Королева Дарья Олеговна</t>
  </si>
  <si>
    <t>Котлова Анна Алексеевна</t>
  </si>
  <si>
    <t>Кузнецова Арина</t>
  </si>
  <si>
    <t>Лаврентьева Виктория Алексеевна</t>
  </si>
  <si>
    <t>Лисова Ольга Владимировна</t>
  </si>
  <si>
    <t>Лумпова Наталья Евгеньевна</t>
  </si>
  <si>
    <t>Лысова Наталия Юрьевна</t>
  </si>
  <si>
    <t>Македонская Наталья</t>
  </si>
  <si>
    <t>Маланичева Елена Юрьевна</t>
  </si>
  <si>
    <t>Матяш М. И.</t>
  </si>
  <si>
    <t>Мильцева Наталь Николаевна</t>
  </si>
  <si>
    <t>Миронова</t>
  </si>
  <si>
    <t>Молодцова Ксения Анатольевна</t>
  </si>
  <si>
    <t>Мухортова Ольга Евгеньевна</t>
  </si>
  <si>
    <t>Негина Дарья Алексеевна</t>
  </si>
  <si>
    <t>Орешкина Татьяна Юрьевна</t>
  </si>
  <si>
    <t>Оськина Виктория</t>
  </si>
  <si>
    <t>Панфилкина Жанна</t>
  </si>
  <si>
    <t>Папилова Юлия Владимировна</t>
  </si>
  <si>
    <t>Пашкова Евгения Сергеевна</t>
  </si>
  <si>
    <t>Писковская Ольга</t>
  </si>
  <si>
    <t>Пономаренко Олеся Александровна</t>
  </si>
  <si>
    <t>Прокофьева Лиана Эдуардовна</t>
  </si>
  <si>
    <t>Рассказова Татьяна Сергеевна</t>
  </si>
  <si>
    <t>Ромашкина Талиана</t>
  </si>
  <si>
    <t>Самохина Наталья Владимировна</t>
  </si>
  <si>
    <t>Запорожье</t>
  </si>
  <si>
    <t>Саркисян Анастасия Артуровна</t>
  </si>
  <si>
    <t>Селезнева Дарья Глебовна</t>
  </si>
  <si>
    <t>Семенова Мария Алексеева</t>
  </si>
  <si>
    <t>Сирнова Екатерина</t>
  </si>
  <si>
    <t>Скворцова Юлия Константиновна</t>
  </si>
  <si>
    <t>Смирнова Оксана Дмитриевна</t>
  </si>
  <si>
    <t>Снисаренко Елена Ивановна</t>
  </si>
  <si>
    <t>Сухорукова Дарья</t>
  </si>
  <si>
    <t>Сухорукова Елена</t>
  </si>
  <si>
    <t>Тараканова Юлия Александровна</t>
  </si>
  <si>
    <t>Тектова Евгения</t>
  </si>
  <si>
    <t>Тектова Оксана</t>
  </si>
  <si>
    <t>Терещенко Ольга Александровна</t>
  </si>
  <si>
    <t>Триандафилова Клеанфи Александровна</t>
  </si>
  <si>
    <t>Геленджик</t>
  </si>
  <si>
    <t>Уварова</t>
  </si>
  <si>
    <t>Федянина Елизавета Евгеньевна</t>
  </si>
  <si>
    <t>Фирюлина Мария Владимировна</t>
  </si>
  <si>
    <t>Халатян Кристина Арменовна</t>
  </si>
  <si>
    <t>Хисамова Полина Владимировна</t>
  </si>
  <si>
    <t>Хотенова Ирина Михайловна</t>
  </si>
  <si>
    <t>Нижний Тагил</t>
  </si>
  <si>
    <t>Ченцова Елена</t>
  </si>
  <si>
    <t xml:space="preserve"> Рыбинск </t>
  </si>
  <si>
    <t>Шанина Любовь Николаевна</t>
  </si>
  <si>
    <t>Шитикова Алина Викторовна</t>
  </si>
  <si>
    <t>Шитикова Полина Викторовна</t>
  </si>
  <si>
    <t>Юханова Галина</t>
  </si>
  <si>
    <t>Абрамов Александр Михайлович</t>
  </si>
  <si>
    <t>Алексеев Антон</t>
  </si>
  <si>
    <t>Алексеев Максим Вадимович</t>
  </si>
  <si>
    <t>Антипин Егор Вадимович</t>
  </si>
  <si>
    <t>Антонов Максим Викторович</t>
  </si>
  <si>
    <t>Аржанкин Антон Алексеевич</t>
  </si>
  <si>
    <t>Арзуманян Ростислав Хачикович</t>
  </si>
  <si>
    <t>Атмахов Филипп Александрович</t>
  </si>
  <si>
    <t>Балаян Никита Александрович</t>
  </si>
  <si>
    <t>Баталов Эдвард Андреевич</t>
  </si>
  <si>
    <t>Белянкин Андрей Алексеевич</t>
  </si>
  <si>
    <t>Бойко Михаил</t>
  </si>
  <si>
    <t>Брайцев Александр Андреевич</t>
  </si>
  <si>
    <t>Буллер Егор</t>
  </si>
  <si>
    <t>Бурнашев Иван Алексеевич</t>
  </si>
  <si>
    <t>Ваштанян Артем Карапетович</t>
  </si>
  <si>
    <t>Вдовин Егор Алексеевич</t>
  </si>
  <si>
    <t>Вдовин Иван Алексеевич</t>
  </si>
  <si>
    <t>Вербицкий Артемий Андреевич</t>
  </si>
  <si>
    <t>Власов Артем Алексеевич</t>
  </si>
  <si>
    <t>Волгин Кирилл Игоревич</t>
  </si>
  <si>
    <t>Бабитэ</t>
  </si>
  <si>
    <t>Волович Александр Даниилович</t>
  </si>
  <si>
    <t>Волович Максим  Даниилович</t>
  </si>
  <si>
    <t>Воронов Никита Денисович</t>
  </si>
  <si>
    <t>Врачинский Егор Сергеевич</t>
  </si>
  <si>
    <t>Гайнутдинов Дамир Ринатович</t>
  </si>
  <si>
    <t>Гафанович Даниэль Владимирович</t>
  </si>
  <si>
    <t>Гафанович Натан Владимирович</t>
  </si>
  <si>
    <t>Гнесь Владислав Сергеевич</t>
  </si>
  <si>
    <t>Головачев Роман Романович</t>
  </si>
  <si>
    <t>Голубев Алексей Андреевич</t>
  </si>
  <si>
    <t>Голунов Никита Андреевич</t>
  </si>
  <si>
    <t>Горин Даниил Эдуардович</t>
  </si>
  <si>
    <t>Горюнов Даниил Владимирович</t>
  </si>
  <si>
    <t>Давлетгареев Михаэль Олегович</t>
  </si>
  <si>
    <t>Джикия Долорес Тенгизовна</t>
  </si>
  <si>
    <t>Димитриев Александрович Александрович</t>
  </si>
  <si>
    <t>Евсеев Григорий Алесксеевич</t>
  </si>
  <si>
    <t>Саров</t>
  </si>
  <si>
    <t>Егоров Даниил Станиславович</t>
  </si>
  <si>
    <t>Жанышов Николай Чолпонбаевич</t>
  </si>
  <si>
    <t>Жибуль Даниил Юрьевич</t>
  </si>
  <si>
    <t>Журенков Антон Игоревич</t>
  </si>
  <si>
    <t>Забанов Захар Игоревич</t>
  </si>
  <si>
    <t>Забровский Виктор Михайлович</t>
  </si>
  <si>
    <t>Завалев Дмитрий Валентинович</t>
  </si>
  <si>
    <t>Зайцев Артемий Николаевич</t>
  </si>
  <si>
    <t>Запольский Данил Вадимович</t>
  </si>
  <si>
    <t>Захаров Георгий Владимирович</t>
  </si>
  <si>
    <t>Зезелев Максим Андреевич</t>
  </si>
  <si>
    <t>Ибрагимов Даниэль Равильевич</t>
  </si>
  <si>
    <t>Иванов Егор Павлович</t>
  </si>
  <si>
    <t>Иванов Савелий Михайлович</t>
  </si>
  <si>
    <t>Иванов Сергей Михайлович</t>
  </si>
  <si>
    <t>Инагамов Артем Тимурович</t>
  </si>
  <si>
    <t>Кашапов Руслан Ильясович</t>
  </si>
  <si>
    <t>Кащенко Кирилл Вадимович</t>
  </si>
  <si>
    <t>Кислинский Данила Сергеевич</t>
  </si>
  <si>
    <t>Климов Матвей Дмитриевич</t>
  </si>
  <si>
    <t>Князев Никита Михайлович</t>
  </si>
  <si>
    <t>Кобзарь Ярослав Юрьевич</t>
  </si>
  <si>
    <t>Козлов Никитиа Игоревич</t>
  </si>
  <si>
    <t>Козлов Семен Алексеевич</t>
  </si>
  <si>
    <t>Колбасин Михаил Борисович</t>
  </si>
  <si>
    <t>Кольчук Матвей Вадимович</t>
  </si>
  <si>
    <t>Корнев Никита Денисович</t>
  </si>
  <si>
    <t>Коробанов Александр</t>
  </si>
  <si>
    <t>Коряжкин Никита Николаевич</t>
  </si>
  <si>
    <t>Косарев Егор Дмитриевич</t>
  </si>
  <si>
    <t>Кручин Семен Андреевич</t>
  </si>
  <si>
    <t>Кустов Игорь Алексеевич</t>
  </si>
  <si>
    <t>Лазутин Александр Владимирович</t>
  </si>
  <si>
    <t>Ларин Данила Дмитриевич</t>
  </si>
  <si>
    <t>Лобанов Иван Игоревич</t>
  </si>
  <si>
    <t>Логин Иван Сергеевич</t>
  </si>
  <si>
    <t>Лукичев Андрей Михайлович</t>
  </si>
  <si>
    <t>Лыжников Степан Кириллович</t>
  </si>
  <si>
    <t>Лыжников Федов Кириллович</t>
  </si>
  <si>
    <t>Лялин Антон Владимирович</t>
  </si>
  <si>
    <t>Лямкин Илья Максимович</t>
  </si>
  <si>
    <t>Мазилкин Денис Анатольевич</t>
  </si>
  <si>
    <t>Максимчев Тимофей Сергеевич</t>
  </si>
  <si>
    <t>Малахов Иван</t>
  </si>
  <si>
    <t>Маркелов Николай Эдуардович</t>
  </si>
  <si>
    <t>Мелетян Андрей Рубенович</t>
  </si>
  <si>
    <t>Мерзлин Максим Евгеньевич</t>
  </si>
  <si>
    <t>Мериакри Максим Юрьевич</t>
  </si>
  <si>
    <t>Мертвищев Евгений Владимирович</t>
  </si>
  <si>
    <t>Мингалеев Герман Дамирович</t>
  </si>
  <si>
    <t>Михайлов Егор Дмитриевич</t>
  </si>
  <si>
    <t>Мотынга Назар Александрович</t>
  </si>
  <si>
    <t>Мухин Григорий Александрович</t>
  </si>
  <si>
    <t>Назарчук Юрий Александрович</t>
  </si>
  <si>
    <t>Насыбуллин Максим Радикович</t>
  </si>
  <si>
    <t>Натаров Даниил Витальевич</t>
  </si>
  <si>
    <t>Никаноров Артем Игоревич</t>
  </si>
  <si>
    <t>Новаковский Михаил Михайлович</t>
  </si>
  <si>
    <t>Новиков Никита Андреевич</t>
  </si>
  <si>
    <t>Ножников Родион Борисович</t>
  </si>
  <si>
    <t>Овсянкин Андрей Андреевич</t>
  </si>
  <si>
    <t>Остапец Владимир Игорьевич</t>
  </si>
  <si>
    <t>Ошкодер Сергей Александрович</t>
  </si>
  <si>
    <t>Павлов Михаил Максимович</t>
  </si>
  <si>
    <t>Пальтер Яков Вячеславович</t>
  </si>
  <si>
    <t>Пандырев Павел Викторович</t>
  </si>
  <si>
    <t>Перцев Никита Витальевич</t>
  </si>
  <si>
    <t>Платонов Егор Романович</t>
  </si>
  <si>
    <t>Полев Георгий Алексеевич</t>
  </si>
  <si>
    <t>Поляницын Арсений Васильевич</t>
  </si>
  <si>
    <t>Попов Леонид Михайлович</t>
  </si>
  <si>
    <t>Поступаев Кирилл Сергеевич</t>
  </si>
  <si>
    <t>Потапов Иван Сергеевич</t>
  </si>
  <si>
    <t>Пруидзе Платон Анзорович</t>
  </si>
  <si>
    <t>Пустовалов</t>
  </si>
  <si>
    <t>Пырков Никита Владимирович</t>
  </si>
  <si>
    <t>Рапута Сергей Денисович</t>
  </si>
  <si>
    <t>Савинов Олег Романович</t>
  </si>
  <si>
    <t>Иваново</t>
  </si>
  <si>
    <t>Саврасов Даниил Юрьевич</t>
  </si>
  <si>
    <t>Сангов Мухамед Ильхомджонович</t>
  </si>
  <si>
    <t>Сараев Илья Александрович</t>
  </si>
  <si>
    <t>Сафарян Арсен Ашотович</t>
  </si>
  <si>
    <t>Сеньков Денис Александрович</t>
  </si>
  <si>
    <t>Серебров Максим Андреевич</t>
  </si>
  <si>
    <t>Сизов Никита Анатольевич</t>
  </si>
  <si>
    <t>Скворцов Игорь Андреевич</t>
  </si>
  <si>
    <t>Смирнов Сергей Юрьевич</t>
  </si>
  <si>
    <t>Старченков Алексей Викторович</t>
  </si>
  <si>
    <t>Степанов Владислав Ильич</t>
  </si>
  <si>
    <t>Степанов Денис Андреевич</t>
  </si>
  <si>
    <t>Сысоев Николай Романович</t>
  </si>
  <si>
    <t>Тихвинский Егор Сергеевич</t>
  </si>
  <si>
    <t>Трофименко Кирилл Николаевич</t>
  </si>
  <si>
    <t>Тумаков Михаил Андреевич</t>
  </si>
  <si>
    <t>Убский Арсений Николаевич</t>
  </si>
  <si>
    <t>Филиппов Андрей Михайлович</t>
  </si>
  <si>
    <t>Хеллат Кирилл Валерьевич</t>
  </si>
  <si>
    <t>Ходжаев Александр Давидович</t>
  </si>
  <si>
    <t>Храмов Арсений Денисович</t>
  </si>
  <si>
    <t>Храмов Кристиан Стефанович</t>
  </si>
  <si>
    <t>Царевский Михаил Анатольевич</t>
  </si>
  <si>
    <t>Цыбульников Денис Антонович</t>
  </si>
  <si>
    <t>Чабров Василий Леонидович</t>
  </si>
  <si>
    <t>Череменин Павел Дмитриевич</t>
  </si>
  <si>
    <t>Шарафутдинов Руслан Альбертович</t>
  </si>
  <si>
    <t>Шестаков Антон Александрович</t>
  </si>
  <si>
    <t>Шмелев Михаил Антонович</t>
  </si>
  <si>
    <t>Шпита Савелий Сергеевич</t>
  </si>
  <si>
    <t>Штерн Алексей Максимович</t>
  </si>
  <si>
    <t>Щербаков Стефан Антонович</t>
  </si>
  <si>
    <t>Яковенко Игорь Евгеньевич</t>
  </si>
  <si>
    <t>Яковлев Иван Дмитриевич</t>
  </si>
  <si>
    <t>Аверьянова Дарья Сергеевна</t>
  </si>
  <si>
    <t>Айбадуллаева Елизавета Игоревна</t>
  </si>
  <si>
    <t>Аракчиева Ева Дмитриевна</t>
  </si>
  <si>
    <t>Аргун Арина Евгеньевна</t>
  </si>
  <si>
    <t>Береговая Алина Дмитриевна</t>
  </si>
  <si>
    <t>Бермас София Юрьевна</t>
  </si>
  <si>
    <t>Богданова Вероника Александровна</t>
  </si>
  <si>
    <t>Бондаренко Мария Сергеевна</t>
  </si>
  <si>
    <t>Борозденко Олеся Юрьевна</t>
  </si>
  <si>
    <t>Борушкова Анна Александровна</t>
  </si>
  <si>
    <t>Бояркина Алиса Сергеевна</t>
  </si>
  <si>
    <t>Букреева Арина Вячеславовна</t>
  </si>
  <si>
    <t>Букреева Евгения Вячеславовна</t>
  </si>
  <si>
    <t>Булынцева София Владимировна</t>
  </si>
  <si>
    <t>Бурмистрова Анна Евгеньевна</t>
  </si>
  <si>
    <t>Бушуева Екатерина Павловна</t>
  </si>
  <si>
    <t>Былинина В.А.</t>
  </si>
  <si>
    <t>Васильева Ксения Юрьевна</t>
  </si>
  <si>
    <t>Ващенкова Илона Алексеевна</t>
  </si>
  <si>
    <t>Висковатых Софья Андреевна</t>
  </si>
  <si>
    <t>Витова Дарья Геннадьевна</t>
  </si>
  <si>
    <t>Волгина Анастасия Игоревна</t>
  </si>
  <si>
    <t>Волкова Алена Алексеевна</t>
  </si>
  <si>
    <t>Волкова Елизавета Алексеевна</t>
  </si>
  <si>
    <t>Волкова Татьяна Игорьевна</t>
  </si>
  <si>
    <t>Воронина Кристина Константиновна</t>
  </si>
  <si>
    <t>Вялова Анна Валентиновна</t>
  </si>
  <si>
    <t>Герасимова Лия Олеговна</t>
  </si>
  <si>
    <t>Герасимова Стефания Сергеевна</t>
  </si>
  <si>
    <t>Голубева Екатерина Евгеньевна</t>
  </si>
  <si>
    <t>Гольдман Илана Максимовна</t>
  </si>
  <si>
    <t>Горшкова Диана</t>
  </si>
  <si>
    <t>Горячева Жанна Евгеньевна</t>
  </si>
  <si>
    <t>Гочян Ариана Артуровна</t>
  </si>
  <si>
    <t>Григорьева Ксения Евгеньевна</t>
  </si>
  <si>
    <t>Григорьева София Владимировна</t>
  </si>
  <si>
    <t>Гринько Елизавета Николаевна</t>
  </si>
  <si>
    <t>Гудкова Алиса Ильинична</t>
  </si>
  <si>
    <t>Гурьева Анастасия Вячеславовна</t>
  </si>
  <si>
    <t>Данильченко Элизавета Андреевна</t>
  </si>
  <si>
    <t>Девятерикова Елизавета Николаевна</t>
  </si>
  <si>
    <t>Джикия Лолита Тенгизовна</t>
  </si>
  <si>
    <t>Диянова Вероника Михайловна</t>
  </si>
  <si>
    <t>Доильницына Луиза Анатольевна</t>
  </si>
  <si>
    <t>Евсеева Диана</t>
  </si>
  <si>
    <t>Жарко Ксения Дмитриевна</t>
  </si>
  <si>
    <t>Жильцова Анна Ильинична</t>
  </si>
  <si>
    <t>Жильцова Диана Дмитриевна</t>
  </si>
  <si>
    <t>Забалуева Елена Владимировна</t>
  </si>
  <si>
    <t>Зарубина Полина Андреевна</t>
  </si>
  <si>
    <t>Захарова Элина Алексеевна</t>
  </si>
  <si>
    <t>Зиганшина Азалия</t>
  </si>
  <si>
    <t>Золотарева Анастасия Александровна</t>
  </si>
  <si>
    <t>Иванова Елизавета Евгеньевна</t>
  </si>
  <si>
    <t>Иванова Элина Александровна</t>
  </si>
  <si>
    <t>Иноземцева Дарья</t>
  </si>
  <si>
    <t>Ирискина Полина Дмитриевна</t>
  </si>
  <si>
    <t>Казачкова Виктория Олеговна</t>
  </si>
  <si>
    <t>Калашян Диана Ашотовна</t>
  </si>
  <si>
    <t>Калюжная Дарья Борисовна</t>
  </si>
  <si>
    <t>Карадаян Мария Алексеевна</t>
  </si>
  <si>
    <t>Кеворкян Мария Айковна</t>
  </si>
  <si>
    <t>Климчук Ангелина Владимировна</t>
  </si>
  <si>
    <t>Хрящевка</t>
  </si>
  <si>
    <t>Ковалева Александра Павловна</t>
  </si>
  <si>
    <t>Козачкова Маргарита</t>
  </si>
  <si>
    <t>Козловская Виктория Витальевна</t>
  </si>
  <si>
    <t>Коновалова Александра Вадимовна</t>
  </si>
  <si>
    <t>Корокозиди Елена Станиславовна</t>
  </si>
  <si>
    <t>Короткова Ксения Алексеевна</t>
  </si>
  <si>
    <t>Костина Милена Викторовна</t>
  </si>
  <si>
    <t>Крушинская Софья Николаевна</t>
  </si>
  <si>
    <t>Курмышова Линара Эриковна</t>
  </si>
  <si>
    <t>Куршакова Полина Алексеевна</t>
  </si>
  <si>
    <t>Кусова Дарья Геннадиевна</t>
  </si>
  <si>
    <t>Лейченко Василиса Валерьевна</t>
  </si>
  <si>
    <t>Ленская-Богомолова Влада Владиславовна</t>
  </si>
  <si>
    <t>Лещева Мария Михайловна</t>
  </si>
  <si>
    <t>Либерман Елизавета Евгеньевна</t>
  </si>
  <si>
    <t>Литвинова София Михайловна</t>
  </si>
  <si>
    <t>Лончакова Юлия Михайловна</t>
  </si>
  <si>
    <t>Мамедова Алиса Анатольевна</t>
  </si>
  <si>
    <t>Маркова Владислава Игоревна</t>
  </si>
  <si>
    <t>Миллер Алиса Радиковна</t>
  </si>
  <si>
    <t>Минкевич Софья Сергеевна</t>
  </si>
  <si>
    <t>Михайлова Кристина</t>
  </si>
  <si>
    <t>Михайлова Софья</t>
  </si>
  <si>
    <t>Мозина Анна Владимировна</t>
  </si>
  <si>
    <t>Морозова Алина Павловна</t>
  </si>
  <si>
    <t>Мотынга Анастасия Александровна</t>
  </si>
  <si>
    <t>Мудрая Елизавета Александровна</t>
  </si>
  <si>
    <t>Мясникова Дарья Александровна</t>
  </si>
  <si>
    <t>Набокова Алиса Владиславовна</t>
  </si>
  <si>
    <t>Назарова Камилла Евгеньевна</t>
  </si>
  <si>
    <t>Наркевич Алена Алексеевна</t>
  </si>
  <si>
    <t>Невзорова Арина Павловна</t>
  </si>
  <si>
    <t>Нестерова Екатерина Леонидовна</t>
  </si>
  <si>
    <t>Нигмезжанова Диана</t>
  </si>
  <si>
    <t>Ноздрачева Екатерина Алексеевна</t>
  </si>
  <si>
    <t>Ожиганова Софья Дмитриевна</t>
  </si>
  <si>
    <t>Остроумова Елизавета Николаевна</t>
  </si>
  <si>
    <t>Панина Дарья Алексеевна</t>
  </si>
  <si>
    <t>Панюшкина Елизавета Николаевна</t>
  </si>
  <si>
    <t>Пархоменко Милена Дмитриевна</t>
  </si>
  <si>
    <t>Плотникова Мария Александровна</t>
  </si>
  <si>
    <t>Поштавцева Арина Алексеевна</t>
  </si>
  <si>
    <t>Пряникова Арина Сергеевна</t>
  </si>
  <si>
    <t>Рапута Ульяна Денисовна</t>
  </si>
  <si>
    <t>Резниченко Полина Дмитриевна</t>
  </si>
  <si>
    <t>Романюк Александра Александровна</t>
  </si>
  <si>
    <t>Руденко Мария</t>
  </si>
  <si>
    <t>Сайденова Ноэль Талгатовна</t>
  </si>
  <si>
    <t>Саркисова Аделина Андреевна</t>
  </si>
  <si>
    <t>Сафарян Элина Ашотовна</t>
  </si>
  <si>
    <t>Сахарова Виктория Алексеевна</t>
  </si>
  <si>
    <t>Сидорова Валерия Витальевна</t>
  </si>
  <si>
    <t>Соколенко Илана Андреевна</t>
  </si>
  <si>
    <t>Соколенко Эва Андреевна</t>
  </si>
  <si>
    <t>Солдатенко Карина Дмитриевна</t>
  </si>
  <si>
    <t>Спивакова Леонилла Андреевна</t>
  </si>
  <si>
    <t>Старкова Екатерина Сергеевна</t>
  </si>
  <si>
    <t>Стасева Светлана Владимировна</t>
  </si>
  <si>
    <t>Стеничкина София Александровна</t>
  </si>
  <si>
    <t>Степанова Ольга Олеговна</t>
  </si>
  <si>
    <t>Сысоева Анастасия Романовна</t>
  </si>
  <si>
    <t>Тильман Анжелика Кирилловна</t>
  </si>
  <si>
    <t>Тимофеева Мария Глебовна</t>
  </si>
  <si>
    <t>Травкина Василиса Сергеевна</t>
  </si>
  <si>
    <t>Тряпина Надежда Олеговна</t>
  </si>
  <si>
    <t>Тушканова И.Д.</t>
  </si>
  <si>
    <t>Федорова Варвара Олеговна</t>
  </si>
  <si>
    <t>Феклистова Анастасия Евгеньевна</t>
  </si>
  <si>
    <t>Фукс Федерика Александровна</t>
  </si>
  <si>
    <t>Хандогина Кира Леонидовна</t>
  </si>
  <si>
    <t>Хилько Лолита Сергеевна</t>
  </si>
  <si>
    <t>Хрусталева Ксения Артуровна</t>
  </si>
  <si>
    <t>Цыплякова Ангелина Геннадьевна</t>
  </si>
  <si>
    <t>Чаленко Елизавета Константиновна</t>
  </si>
  <si>
    <t>Чех Анфиса Семеновна</t>
  </si>
  <si>
    <t>Шишкина Д.Д.</t>
  </si>
  <si>
    <t>Шишкова Анна Андреевна</t>
  </si>
  <si>
    <t>Шишкова Арина Павловна</t>
  </si>
  <si>
    <t>Эсаулова Софья Константиновна</t>
  </si>
  <si>
    <t>Яковлева Анастасия Михайловна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</si>
</sst>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6" formatCode="yyyy\-mm\-dd;@"/>
    <numFmt numFmtId="167" formatCode="_-&quot;$&quot;* #,##0.00_-;\-&quot;$&quot;* #,##0.00_-;_-&quot;$&quot;* &quot;-&quot;??_-;_-@_-"/>
  </numFmts>
  <fonts count="88">
    <font>
      <sz val="11"/>
      <color theme="1"/>
      <name val="Calibri"/>
      <family val="2"/>
      <charset val="204"/>
      <scheme val="minor"/>
    </font>
    <font>
      <sz val="16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  <charset val="204"/>
    </font>
    <font>
      <b/>
      <i/>
      <sz val="11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1"/>
      <color indexed="8"/>
      <name val="Calibri"/>
      <family val="2"/>
    </font>
    <font>
      <sz val="10"/>
      <color indexed="8"/>
      <name val="Arial"/>
      <family val="2"/>
      <charset val="204"/>
    </font>
    <font>
      <sz val="10"/>
      <color indexed="8"/>
      <name val="Arial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</font>
    <font>
      <sz val="10"/>
      <color indexed="9"/>
      <name val="Arial"/>
      <family val="2"/>
      <charset val="204"/>
    </font>
    <font>
      <sz val="10"/>
      <color indexed="9"/>
      <name val="Arial"/>
      <family val="2"/>
    </font>
    <font>
      <sz val="11"/>
      <color indexed="9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sz val="11"/>
      <color indexed="20"/>
      <name val="Calibri"/>
      <family val="2"/>
    </font>
    <font>
      <b/>
      <sz val="10"/>
      <color indexed="16"/>
      <name val="Arial"/>
      <family val="2"/>
      <charset val="204"/>
    </font>
    <font>
      <b/>
      <sz val="10"/>
      <color indexed="16"/>
      <name val="Arial"/>
      <family val="2"/>
    </font>
    <font>
      <sz val="10"/>
      <color indexed="17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20"/>
      <name val="Arial"/>
      <family val="2"/>
      <charset val="204"/>
    </font>
    <font>
      <sz val="10"/>
      <color indexed="20"/>
      <name val="Arial"/>
      <family val="2"/>
    </font>
    <font>
      <sz val="10"/>
      <name val="Arial"/>
      <family val="2"/>
      <charset val="1"/>
    </font>
    <font>
      <i/>
      <sz val="11"/>
      <color indexed="23"/>
      <name val="Calibri"/>
      <family val="2"/>
    </font>
    <font>
      <i/>
      <sz val="10"/>
      <color indexed="63"/>
      <name val="Arial"/>
      <family val="2"/>
      <charset val="204"/>
    </font>
    <font>
      <i/>
      <sz val="10"/>
      <color indexed="63"/>
      <name val="Arial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color indexed="62"/>
      <name val="Arial"/>
      <family val="2"/>
    </font>
    <font>
      <sz val="11"/>
      <color indexed="62"/>
      <name val="Calibri"/>
      <family val="2"/>
    </font>
    <font>
      <b/>
      <sz val="10"/>
      <color indexed="9"/>
      <name val="Arial"/>
      <family val="2"/>
    </font>
    <font>
      <sz val="10"/>
      <color indexed="16"/>
      <name val="Arial"/>
      <family val="2"/>
      <charset val="204"/>
    </font>
    <font>
      <sz val="10"/>
      <color indexed="16"/>
      <name val="Arial"/>
      <family val="2"/>
    </font>
    <font>
      <sz val="11"/>
      <color indexed="52"/>
      <name val="Calibri"/>
      <family val="2"/>
    </font>
    <font>
      <sz val="10"/>
      <color indexed="60"/>
      <name val="Arial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b/>
      <sz val="10"/>
      <color indexed="8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color indexed="10"/>
      <name val="Arial"/>
      <family val="2"/>
    </font>
    <font>
      <sz val="11"/>
      <color indexed="10"/>
      <name val="Calibri"/>
      <family val="2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0"/>
      <color indexed="12"/>
      <name val="Arial Cyr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2"/>
      <color indexed="8"/>
      <name val="Verdana"/>
      <family val="2"/>
      <charset val="204"/>
    </font>
    <font>
      <sz val="10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Arial1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5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u/>
      <sz val="12"/>
      <color theme="1"/>
      <name val="Times New Roman"/>
      <family val="1"/>
      <charset val="204"/>
    </font>
    <font>
      <b/>
      <u/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u/>
      <sz val="9"/>
      <color theme="10"/>
      <name val="Calibri"/>
      <family val="2"/>
      <charset val="204"/>
      <scheme val="minor"/>
    </font>
    <font>
      <sz val="2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5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26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3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7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6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FF"/>
        <bgColor indexed="33"/>
      </patternFill>
    </fill>
    <fill>
      <patternFill patternType="solid">
        <fgColor rgb="FF34D834"/>
        <bgColor indexed="64"/>
      </patternFill>
    </fill>
    <fill>
      <patternFill patternType="solid">
        <fgColor rgb="FF3ED6F4"/>
        <bgColor indexed="33"/>
      </patternFill>
    </fill>
    <fill>
      <patternFill patternType="solid">
        <fgColor rgb="FFFF0000"/>
        <bgColor indexed="33"/>
      </patternFill>
    </fill>
    <fill>
      <patternFill patternType="solid">
        <fgColor rgb="FFFF0000"/>
        <bgColor indexed="64"/>
      </patternFill>
    </fill>
  </fills>
  <borders count="39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double">
        <color indexed="16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</borders>
  <cellStyleXfs count="821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0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7" borderId="0" applyNumberFormat="0" applyBorder="0" applyAlignment="0" applyProtection="0"/>
    <xf numFmtId="0" fontId="9" fillId="6" borderId="0" applyNumberFormat="0" applyBorder="0" applyAlignment="0" applyProtection="0"/>
    <xf numFmtId="0" fontId="9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7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8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9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20" borderId="0" applyNumberFormat="0" applyBorder="0" applyAlignment="0" applyProtection="0"/>
    <xf numFmtId="0" fontId="8" fillId="6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21" borderId="0" applyNumberFormat="0" applyBorder="0" applyAlignment="0" applyProtection="0"/>
    <xf numFmtId="0" fontId="8" fillId="6" borderId="0" applyNumberFormat="0" applyBorder="0" applyAlignment="0" applyProtection="0"/>
    <xf numFmtId="0" fontId="8" fillId="9" borderId="0" applyNumberFormat="0" applyBorder="0" applyAlignment="0" applyProtection="0"/>
    <xf numFmtId="0" fontId="9" fillId="6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21" borderId="0" applyNumberFormat="0" applyBorder="0" applyAlignment="0" applyProtection="0"/>
    <xf numFmtId="0" fontId="9" fillId="6" borderId="0" applyNumberFormat="0" applyBorder="0" applyAlignment="0" applyProtection="0"/>
    <xf numFmtId="0" fontId="9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2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4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2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5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1" fillId="26" borderId="0" applyNumberFormat="0" applyBorder="0" applyAlignment="0" applyProtection="0"/>
    <xf numFmtId="0" fontId="11" fillId="9" borderId="0" applyNumberFormat="0" applyBorder="0" applyAlignment="0" applyProtection="0"/>
    <xf numFmtId="0" fontId="11" fillId="19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20" borderId="0" applyNumberFormat="0" applyBorder="0" applyAlignment="0" applyProtection="0"/>
    <xf numFmtId="0" fontId="12" fillId="30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20" borderId="0" applyNumberFormat="0" applyBorder="0" applyAlignment="0" applyProtection="0"/>
    <xf numFmtId="0" fontId="13" fillId="30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1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23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32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3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3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8" borderId="0" applyNumberFormat="0" applyBorder="0" applyAlignment="0" applyProtection="0"/>
    <xf numFmtId="0" fontId="15" fillId="10" borderId="1" applyNumberFormat="0" applyFont="0" applyAlignment="0" applyProtection="0"/>
    <xf numFmtId="0" fontId="16" fillId="10" borderId="1" applyNumberFormat="0" applyFont="0" applyAlignment="0" applyProtection="0"/>
    <xf numFmtId="0" fontId="15" fillId="10" borderId="1" applyNumberFormat="0" applyFont="0" applyAlignment="0" applyProtection="0"/>
    <xf numFmtId="0" fontId="17" fillId="3" borderId="0" applyNumberFormat="0" applyBorder="0" applyAlignment="0" applyProtection="0"/>
    <xf numFmtId="0" fontId="18" fillId="11" borderId="1" applyNumberFormat="0" applyAlignment="0" applyProtection="0"/>
    <xf numFmtId="0" fontId="19" fillId="11" borderId="1" applyNumberFormat="0" applyAlignment="0" applyProtection="0"/>
    <xf numFmtId="0" fontId="20" fillId="6" borderId="0" applyNumberFormat="0" applyBorder="0" applyAlignment="0" applyProtection="0"/>
    <xf numFmtId="0" fontId="21" fillId="11" borderId="2" applyNumberFormat="0" applyAlignment="0" applyProtection="0"/>
    <xf numFmtId="0" fontId="22" fillId="39" borderId="3" applyNumberFormat="0" applyAlignment="0" applyProtection="0"/>
    <xf numFmtId="0" fontId="23" fillId="5" borderId="0" applyNumberFormat="0" applyBorder="0" applyAlignment="0" applyProtection="0"/>
    <xf numFmtId="0" fontId="24" fillId="5" borderId="0" applyNumberFormat="0" applyBorder="0" applyAlignment="0" applyProtection="0"/>
    <xf numFmtId="0" fontId="16" fillId="0" borderId="0"/>
    <xf numFmtId="0" fontId="25" fillId="0" borderId="0"/>
    <xf numFmtId="0" fontId="16" fillId="0" borderId="0"/>
    <xf numFmtId="0" fontId="69" fillId="0" borderId="0"/>
    <xf numFmtId="0" fontId="26" fillId="0" borderId="0" applyNumberFormat="0" applyFill="0" applyBorder="0" applyAlignment="0" applyProtection="0"/>
    <xf numFmtId="0" fontId="12" fillId="40" borderId="0" applyNumberFormat="0" applyBorder="0" applyAlignment="0" applyProtection="0"/>
    <xf numFmtId="0" fontId="12" fillId="29" borderId="0" applyNumberFormat="0" applyBorder="0" applyAlignment="0" applyProtection="0"/>
    <xf numFmtId="0" fontId="12" fillId="20" borderId="0" applyNumberFormat="0" applyBorder="0" applyAlignment="0" applyProtection="0"/>
    <xf numFmtId="0" fontId="12" fillId="41" borderId="0" applyNumberFormat="0" applyBorder="0" applyAlignment="0" applyProtection="0"/>
    <xf numFmtId="0" fontId="12" fillId="28" borderId="0" applyNumberFormat="0" applyBorder="0" applyAlignment="0" applyProtection="0"/>
    <xf numFmtId="0" fontId="12" fillId="42" borderId="0" applyNumberFormat="0" applyBorder="0" applyAlignment="0" applyProtection="0"/>
    <xf numFmtId="0" fontId="27" fillId="0" borderId="0" applyNumberFormat="0" applyFill="0" applyBorder="0" applyAlignment="0" applyProtection="0"/>
    <xf numFmtId="0" fontId="13" fillId="40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28" borderId="0" applyNumberFormat="0" applyBorder="0" applyAlignment="0" applyProtection="0"/>
    <xf numFmtId="0" fontId="13" fillId="42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4" borderId="0" applyNumberFormat="0" applyBorder="0" applyAlignment="0" applyProtection="0"/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2" fillId="0" borderId="6" applyNumberFormat="0" applyFill="0" applyAlignment="0" applyProtection="0"/>
    <xf numFmtId="0" fontId="32" fillId="0" borderId="0" applyNumberFormat="0" applyFill="0" applyBorder="0" applyAlignment="0" applyProtection="0"/>
    <xf numFmtId="0" fontId="33" fillId="9" borderId="1" applyNumberFormat="0" applyAlignment="0" applyProtection="0"/>
    <xf numFmtId="0" fontId="34" fillId="7" borderId="2" applyNumberFormat="0" applyAlignment="0" applyProtection="0"/>
    <xf numFmtId="0" fontId="35" fillId="30" borderId="7" applyNumberFormat="0" applyAlignment="0" applyProtection="0"/>
    <xf numFmtId="0" fontId="36" fillId="0" borderId="8" applyNumberFormat="0" applyFill="0" applyAlignment="0" applyProtection="0"/>
    <xf numFmtId="0" fontId="37" fillId="0" borderId="8" applyNumberFormat="0" applyFill="0" applyAlignment="0" applyProtection="0"/>
    <xf numFmtId="0" fontId="38" fillId="0" borderId="9" applyNumberFormat="0" applyFill="0" applyAlignment="0" applyProtection="0"/>
    <xf numFmtId="0" fontId="39" fillId="10" borderId="0" applyNumberFormat="0" applyBorder="0" applyAlignment="0" applyProtection="0"/>
    <xf numFmtId="0" fontId="16" fillId="15" borderId="10" applyNumberFormat="0" applyFont="0" applyAlignment="0" applyProtection="0"/>
    <xf numFmtId="0" fontId="10" fillId="15" borderId="10" applyNumberFormat="0" applyFont="0" applyAlignment="0" applyProtection="0"/>
    <xf numFmtId="0" fontId="16" fillId="15" borderId="10" applyNumberFormat="0" applyFont="0" applyAlignment="0" applyProtection="0"/>
    <xf numFmtId="0" fontId="40" fillId="11" borderId="1" applyNumberFormat="0" applyAlignment="0" applyProtection="0"/>
    <xf numFmtId="0" fontId="41" fillId="0" borderId="0" applyNumberFormat="0" applyFill="0" applyBorder="0" applyAlignment="0" applyProtection="0"/>
    <xf numFmtId="0" fontId="42" fillId="0" borderId="11" applyNumberFormat="0" applyFill="0" applyAlignment="0" applyProtection="0"/>
    <xf numFmtId="0" fontId="43" fillId="0" borderId="12" applyNumberFormat="0" applyFill="0" applyAlignment="0" applyProtection="0"/>
    <xf numFmtId="0" fontId="44" fillId="0" borderId="13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14" applyNumberFormat="0" applyFill="0" applyAlignment="0" applyProtection="0"/>
    <xf numFmtId="0" fontId="46" fillId="0" borderId="0" applyNumberFormat="0" applyFill="0" applyBorder="0" applyAlignment="0" applyProtection="0"/>
    <xf numFmtId="0" fontId="47" fillId="0" borderId="15" applyNumberFormat="0" applyFill="0" applyAlignment="0" applyProtection="0"/>
    <xf numFmtId="0" fontId="45" fillId="11" borderId="16" applyNumberFormat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4" fillId="36" borderId="0" applyNumberFormat="0" applyBorder="0" applyAlignment="0" applyProtection="0"/>
    <xf numFmtId="0" fontId="14" fillId="43" borderId="0" applyNumberFormat="0" applyBorder="0" applyAlignment="0" applyProtection="0"/>
    <xf numFmtId="0" fontId="14" fillId="37" borderId="0" applyNumberFormat="0" applyBorder="0" applyAlignment="0" applyProtection="0"/>
    <xf numFmtId="0" fontId="14" fillId="44" borderId="0" applyNumberFormat="0" applyBorder="0" applyAlignment="0" applyProtection="0"/>
    <xf numFmtId="0" fontId="14" fillId="34" borderId="0" applyNumberFormat="0" applyBorder="0" applyAlignment="0" applyProtection="0"/>
    <xf numFmtId="0" fontId="14" fillId="45" borderId="0" applyNumberFormat="0" applyBorder="0" applyAlignment="0" applyProtection="0"/>
    <xf numFmtId="0" fontId="14" fillId="27" borderId="0" applyNumberFormat="0" applyBorder="0" applyAlignment="0" applyProtection="0"/>
    <xf numFmtId="0" fontId="14" fillId="32" borderId="0" applyNumberFormat="0" applyBorder="0" applyAlignment="0" applyProtection="0"/>
    <xf numFmtId="0" fontId="14" fillId="28" borderId="0" applyNumberFormat="0" applyBorder="0" applyAlignment="0" applyProtection="0"/>
    <xf numFmtId="0" fontId="14" fillId="33" borderId="0" applyNumberFormat="0" applyBorder="0" applyAlignment="0" applyProtection="0"/>
    <xf numFmtId="0" fontId="14" fillId="38" borderId="0" applyNumberFormat="0" applyBorder="0" applyAlignment="0" applyProtection="0"/>
    <xf numFmtId="0" fontId="14" fillId="46" borderId="0" applyNumberFormat="0" applyBorder="0" applyAlignment="0" applyProtection="0"/>
    <xf numFmtId="0" fontId="50" fillId="7" borderId="2" applyNumberFormat="0" applyAlignment="0" applyProtection="0"/>
    <xf numFmtId="0" fontId="50" fillId="18" borderId="2" applyNumberFormat="0" applyAlignment="0" applyProtection="0"/>
    <xf numFmtId="0" fontId="51" fillId="11" borderId="1" applyNumberFormat="0" applyAlignment="0" applyProtection="0"/>
    <xf numFmtId="0" fontId="51" fillId="47" borderId="1" applyNumberFormat="0" applyAlignment="0" applyProtection="0"/>
    <xf numFmtId="0" fontId="52" fillId="11" borderId="2" applyNumberFormat="0" applyAlignment="0" applyProtection="0"/>
    <xf numFmtId="0" fontId="52" fillId="47" borderId="2" applyNumberFormat="0" applyAlignment="0" applyProtection="0"/>
    <xf numFmtId="0" fontId="70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/>
    <xf numFmtId="167" fontId="15" fillId="0" borderId="0" applyFont="0" applyFill="0" applyBorder="0" applyAlignment="0" applyProtection="0"/>
    <xf numFmtId="0" fontId="54" fillId="0" borderId="4" applyNumberFormat="0" applyFill="0" applyAlignment="0" applyProtection="0"/>
    <xf numFmtId="0" fontId="55" fillId="0" borderId="5" applyNumberFormat="0" applyFill="0" applyAlignment="0" applyProtection="0"/>
    <xf numFmtId="0" fontId="56" fillId="0" borderId="6" applyNumberFormat="0" applyFill="0" applyAlignment="0" applyProtection="0"/>
    <xf numFmtId="0" fontId="56" fillId="0" borderId="0" applyNumberFormat="0" applyFill="0" applyBorder="0" applyAlignment="0" applyProtection="0"/>
    <xf numFmtId="0" fontId="57" fillId="0" borderId="15" applyNumberFormat="0" applyFill="0" applyAlignment="0" applyProtection="0"/>
    <xf numFmtId="0" fontId="58" fillId="39" borderId="3" applyNumberFormat="0" applyAlignment="0" applyProtection="0"/>
    <xf numFmtId="0" fontId="58" fillId="48" borderId="3" applyNumberFormat="0" applyAlignment="0" applyProtection="0"/>
    <xf numFmtId="0" fontId="59" fillId="0" borderId="0" applyNumberFormat="0" applyFill="0" applyBorder="0" applyAlignment="0" applyProtection="0"/>
    <xf numFmtId="0" fontId="60" fillId="10" borderId="0" applyNumberFormat="0" applyBorder="0" applyAlignment="0" applyProtection="0"/>
    <xf numFmtId="0" fontId="60" fillId="49" borderId="0" applyNumberFormat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1" fillId="0" borderId="0" applyNumberFormat="0" applyFill="0" applyBorder="0" applyProtection="0">
      <alignment vertical="top" wrapText="1"/>
    </xf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71" fillId="0" borderId="0"/>
    <xf numFmtId="0" fontId="68" fillId="0" borderId="0"/>
    <xf numFmtId="0" fontId="10" fillId="0" borderId="0"/>
    <xf numFmtId="0" fontId="68" fillId="0" borderId="0"/>
    <xf numFmtId="0" fontId="71" fillId="0" borderId="0"/>
    <xf numFmtId="0" fontId="62" fillId="0" borderId="0"/>
    <xf numFmtId="0" fontId="4" fillId="0" borderId="0"/>
    <xf numFmtId="0" fontId="4" fillId="0" borderId="0"/>
    <xf numFmtId="0" fontId="62" fillId="0" borderId="0"/>
    <xf numFmtId="0" fontId="4" fillId="0" borderId="0"/>
    <xf numFmtId="0" fontId="62" fillId="0" borderId="0"/>
    <xf numFmtId="0" fontId="4" fillId="0" borderId="0"/>
    <xf numFmtId="0" fontId="4" fillId="0" borderId="0"/>
    <xf numFmtId="0" fontId="62" fillId="0" borderId="0"/>
    <xf numFmtId="0" fontId="4" fillId="0" borderId="0"/>
    <xf numFmtId="0" fontId="62" fillId="0" borderId="0"/>
    <xf numFmtId="0" fontId="4" fillId="0" borderId="0"/>
    <xf numFmtId="0" fontId="62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0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3" fillId="3" borderId="0" applyNumberFormat="0" applyBorder="0" applyAlignment="0" applyProtection="0"/>
    <xf numFmtId="0" fontId="63" fillId="13" borderId="0" applyNumberFormat="0" applyBorder="0" applyAlignment="0" applyProtection="0"/>
    <xf numFmtId="0" fontId="64" fillId="0" borderId="0" applyNumberFormat="0" applyFill="0" applyBorder="0" applyAlignment="0" applyProtection="0"/>
    <xf numFmtId="0" fontId="10" fillId="15" borderId="10" applyNumberFormat="0" applyFont="0" applyAlignment="0" applyProtection="0"/>
    <xf numFmtId="0" fontId="10" fillId="15" borderId="10" applyNumberFormat="0" applyFont="0" applyAlignment="0" applyProtection="0"/>
    <xf numFmtId="0" fontId="10" fillId="15" borderId="10" applyNumberFormat="0" applyFont="0" applyAlignment="0" applyProtection="0"/>
    <xf numFmtId="0" fontId="10" fillId="15" borderId="10" applyNumberFormat="0" applyFont="0" applyAlignment="0" applyProtection="0"/>
    <xf numFmtId="0" fontId="10" fillId="50" borderId="10" applyNumberFormat="0" applyAlignment="0" applyProtection="0"/>
    <xf numFmtId="0" fontId="10" fillId="15" borderId="10" applyNumberFormat="0" applyFont="0" applyAlignment="0" applyProtection="0"/>
    <xf numFmtId="0" fontId="65" fillId="0" borderId="9" applyNumberFormat="0" applyFill="0" applyAlignment="0" applyProtection="0"/>
    <xf numFmtId="0" fontId="66" fillId="0" borderId="0" applyNumberFormat="0" applyFill="0" applyBorder="0" applyAlignment="0" applyProtection="0"/>
    <xf numFmtId="0" fontId="67" fillId="4" borderId="0" applyNumberFormat="0" applyBorder="0" applyAlignment="0" applyProtection="0"/>
    <xf numFmtId="0" fontId="67" fillId="14" borderId="0" applyNumberFormat="0" applyBorder="0" applyAlignment="0" applyProtection="0"/>
  </cellStyleXfs>
  <cellXfs count="118">
    <xf numFmtId="0" fontId="0" fillId="0" borderId="0" xfId="0"/>
    <xf numFmtId="0" fontId="72" fillId="0" borderId="0" xfId="0" applyFont="1" applyFill="1" applyAlignment="1">
      <alignment horizontal="center" vertical="justify"/>
    </xf>
    <xf numFmtId="0" fontId="73" fillId="0" borderId="0" xfId="0" applyFont="1" applyFill="1" applyAlignment="1">
      <alignment vertical="center"/>
    </xf>
    <xf numFmtId="0" fontId="70" fillId="0" borderId="0" xfId="526"/>
    <xf numFmtId="0" fontId="0" fillId="0" borderId="0" xfId="0" applyFill="1" applyAlignment="1">
      <alignment horizontal="center" vertical="justify"/>
    </xf>
    <xf numFmtId="0" fontId="0" fillId="0" borderId="0" xfId="0" applyFill="1" applyAlignment="1">
      <alignment horizontal="center" vertical="center"/>
    </xf>
    <xf numFmtId="0" fontId="74" fillId="0" borderId="0" xfId="0" applyFont="1" applyFill="1" applyAlignment="1">
      <alignment horizontal="left" vertical="justify"/>
    </xf>
    <xf numFmtId="14" fontId="0" fillId="0" borderId="0" xfId="0" applyNumberFormat="1" applyFill="1" applyAlignment="1">
      <alignment horizontal="center" vertical="center"/>
    </xf>
    <xf numFmtId="14" fontId="75" fillId="0" borderId="0" xfId="0" applyNumberFormat="1" applyFont="1" applyFill="1" applyAlignment="1">
      <alignment horizontal="center" vertical="center"/>
    </xf>
    <xf numFmtId="14" fontId="0" fillId="0" borderId="0" xfId="0" applyNumberFormat="1" applyAlignment="1">
      <alignment horizontal="center"/>
    </xf>
    <xf numFmtId="0" fontId="76" fillId="0" borderId="0" xfId="0" applyFont="1" applyFill="1" applyAlignment="1">
      <alignment vertical="center"/>
    </xf>
    <xf numFmtId="0" fontId="0" fillId="0" borderId="0" xfId="0" applyFill="1" applyBorder="1" applyAlignment="1">
      <alignment horizontal="center" vertical="center"/>
    </xf>
    <xf numFmtId="14" fontId="0" fillId="0" borderId="0" xfId="0" applyNumberFormat="1" applyFill="1" applyBorder="1" applyAlignment="1">
      <alignment horizontal="center" vertical="center"/>
    </xf>
    <xf numFmtId="0" fontId="77" fillId="0" borderId="17" xfId="0" applyFont="1" applyFill="1" applyBorder="1" applyAlignment="1">
      <alignment horizontal="center" vertical="center" wrapText="1"/>
    </xf>
    <xf numFmtId="0" fontId="77" fillId="0" borderId="18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14" fontId="77" fillId="0" borderId="18" xfId="0" applyNumberFormat="1" applyFont="1" applyFill="1" applyBorder="1" applyAlignment="1">
      <alignment horizontal="center" vertical="center" wrapText="1"/>
    </xf>
    <xf numFmtId="0" fontId="78" fillId="0" borderId="18" xfId="0" applyFont="1" applyFill="1" applyBorder="1" applyAlignment="1">
      <alignment horizontal="center" vertical="center" wrapText="1"/>
    </xf>
    <xf numFmtId="0" fontId="78" fillId="0" borderId="19" xfId="0" applyFont="1" applyFill="1" applyBorder="1" applyAlignment="1">
      <alignment horizontal="center" vertical="center" wrapText="1"/>
    </xf>
    <xf numFmtId="0" fontId="79" fillId="0" borderId="20" xfId="0" applyFont="1" applyFill="1" applyBorder="1" applyAlignment="1">
      <alignment horizontal="center" vertical="center" wrapText="1"/>
    </xf>
    <xf numFmtId="0" fontId="77" fillId="0" borderId="21" xfId="0" applyFont="1" applyFill="1" applyBorder="1" applyAlignment="1">
      <alignment horizontal="center" vertical="justify" wrapText="1"/>
    </xf>
    <xf numFmtId="0" fontId="77" fillId="0" borderId="22" xfId="0" applyFont="1" applyFill="1" applyBorder="1" applyAlignment="1">
      <alignment horizontal="center" vertical="justify" wrapText="1"/>
    </xf>
    <xf numFmtId="0" fontId="77" fillId="0" borderId="22" xfId="0" applyFont="1" applyFill="1" applyBorder="1" applyAlignment="1">
      <alignment horizontal="left" vertical="justify" wrapText="1"/>
    </xf>
    <xf numFmtId="14" fontId="77" fillId="0" borderId="22" xfId="0" applyNumberFormat="1" applyFont="1" applyFill="1" applyBorder="1" applyAlignment="1">
      <alignment horizontal="center" vertical="justify" wrapText="1"/>
    </xf>
    <xf numFmtId="14" fontId="3" fillId="0" borderId="22" xfId="592" applyNumberFormat="1" applyFont="1" applyFill="1" applyBorder="1" applyAlignment="1" applyProtection="1">
      <alignment horizontal="center" vertical="center"/>
      <protection locked="0"/>
    </xf>
    <xf numFmtId="0" fontId="77" fillId="0" borderId="23" xfId="0" applyFont="1" applyFill="1" applyBorder="1" applyAlignment="1">
      <alignment horizontal="center" vertical="justify" wrapText="1"/>
    </xf>
    <xf numFmtId="0" fontId="77" fillId="0" borderId="24" xfId="0" applyFont="1" applyFill="1" applyBorder="1" applyAlignment="1">
      <alignment horizontal="center" vertical="justify" wrapText="1"/>
    </xf>
    <xf numFmtId="0" fontId="77" fillId="0" borderId="25" xfId="0" applyFont="1" applyFill="1" applyBorder="1" applyAlignment="1">
      <alignment horizontal="center" vertical="justify" wrapText="1"/>
    </xf>
    <xf numFmtId="0" fontId="77" fillId="0" borderId="26" xfId="0" applyFont="1" applyFill="1" applyBorder="1" applyAlignment="1">
      <alignment horizontal="center" vertical="justify" wrapText="1"/>
    </xf>
    <xf numFmtId="0" fontId="77" fillId="0" borderId="26" xfId="0" applyFont="1" applyFill="1" applyBorder="1" applyAlignment="1">
      <alignment horizontal="left" vertical="justify" wrapText="1"/>
    </xf>
    <xf numFmtId="14" fontId="77" fillId="0" borderId="26" xfId="0" applyNumberFormat="1" applyFont="1" applyFill="1" applyBorder="1" applyAlignment="1">
      <alignment horizontal="center" vertical="justify" wrapText="1"/>
    </xf>
    <xf numFmtId="14" fontId="3" fillId="0" borderId="26" xfId="592" applyNumberFormat="1" applyFont="1" applyFill="1" applyBorder="1" applyAlignment="1" applyProtection="1">
      <alignment horizontal="center" vertical="center"/>
      <protection locked="0"/>
    </xf>
    <xf numFmtId="0" fontId="77" fillId="0" borderId="27" xfId="0" applyFont="1" applyFill="1" applyBorder="1" applyAlignment="1">
      <alignment horizontal="center" vertical="justify" wrapText="1"/>
    </xf>
    <xf numFmtId="0" fontId="77" fillId="0" borderId="26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left" vertical="top" wrapText="1"/>
    </xf>
    <xf numFmtId="14" fontId="77" fillId="0" borderId="26" xfId="0" applyNumberFormat="1" applyFont="1" applyFill="1" applyBorder="1" applyAlignment="1">
      <alignment horizontal="center" vertical="center" wrapText="1"/>
    </xf>
    <xf numFmtId="0" fontId="77" fillId="0" borderId="27" xfId="0" applyFont="1" applyFill="1" applyBorder="1" applyAlignment="1">
      <alignment horizontal="center" vertical="center" wrapText="1"/>
    </xf>
    <xf numFmtId="0" fontId="77" fillId="0" borderId="24" xfId="0" applyFont="1" applyFill="1" applyBorder="1" applyAlignment="1">
      <alignment horizontal="center" vertical="center" wrapText="1"/>
    </xf>
    <xf numFmtId="0" fontId="73" fillId="0" borderId="26" xfId="0" applyFont="1" applyFill="1" applyBorder="1" applyAlignment="1">
      <alignment horizontal="center" vertical="justify" wrapText="1"/>
    </xf>
    <xf numFmtId="14" fontId="75" fillId="0" borderId="0" xfId="0" applyNumberFormat="1" applyFont="1" applyFill="1" applyAlignment="1">
      <alignment vertical="center"/>
    </xf>
    <xf numFmtId="0" fontId="0" fillId="0" borderId="0" xfId="0" applyFill="1" applyBorder="1"/>
    <xf numFmtId="0" fontId="78" fillId="0" borderId="17" xfId="0" applyFont="1" applyFill="1" applyBorder="1" applyAlignment="1">
      <alignment horizontal="center" vertical="center" wrapText="1"/>
    </xf>
    <xf numFmtId="0" fontId="80" fillId="0" borderId="18" xfId="0" applyFont="1" applyFill="1" applyBorder="1" applyAlignment="1">
      <alignment horizontal="center" vertical="center" wrapText="1"/>
    </xf>
    <xf numFmtId="0" fontId="80" fillId="0" borderId="19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7" fillId="0" borderId="28" xfId="0" applyFont="1" applyFill="1" applyBorder="1" applyAlignment="1">
      <alignment horizontal="center" vertical="justify" wrapText="1"/>
    </xf>
    <xf numFmtId="0" fontId="77" fillId="0" borderId="29" xfId="0" applyFont="1" applyFill="1" applyBorder="1" applyAlignment="1">
      <alignment horizontal="center" vertical="justify" wrapText="1"/>
    </xf>
    <xf numFmtId="0" fontId="77" fillId="0" borderId="29" xfId="0" applyFont="1" applyFill="1" applyBorder="1" applyAlignment="1">
      <alignment horizontal="left" vertical="justify" wrapText="1"/>
    </xf>
    <xf numFmtId="14" fontId="77" fillId="0" borderId="29" xfId="0" applyNumberFormat="1" applyFont="1" applyFill="1" applyBorder="1" applyAlignment="1">
      <alignment horizontal="center" vertical="justify" wrapText="1"/>
    </xf>
    <xf numFmtId="14" fontId="3" fillId="0" borderId="29" xfId="592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/>
    </xf>
    <xf numFmtId="14" fontId="0" fillId="0" borderId="0" xfId="0" applyNumberFormat="1"/>
    <xf numFmtId="14" fontId="0" fillId="0" borderId="0" xfId="0" applyNumberFormat="1" applyFill="1" applyBorder="1"/>
    <xf numFmtId="14" fontId="77" fillId="0" borderId="26" xfId="0" applyNumberFormat="1" applyFont="1" applyFill="1" applyBorder="1" applyAlignment="1">
      <alignment horizontal="center" vertical="center"/>
    </xf>
    <xf numFmtId="0" fontId="75" fillId="0" borderId="0" xfId="0" applyFont="1" applyFill="1" applyAlignment="1">
      <alignment vertical="center"/>
    </xf>
    <xf numFmtId="0" fontId="0" fillId="51" borderId="27" xfId="0" applyFont="1" applyFill="1" applyBorder="1"/>
    <xf numFmtId="0" fontId="81" fillId="0" borderId="0" xfId="0" applyFont="1" applyFill="1" applyAlignment="1">
      <alignment vertical="justify" wrapText="1"/>
    </xf>
    <xf numFmtId="0" fontId="72" fillId="0" borderId="0" xfId="0" applyFont="1" applyFill="1" applyAlignment="1">
      <alignment vertical="justify"/>
    </xf>
    <xf numFmtId="1" fontId="72" fillId="0" borderId="0" xfId="0" applyNumberFormat="1" applyFont="1" applyFill="1" applyAlignment="1">
      <alignment horizontal="center" vertical="justify"/>
    </xf>
    <xf numFmtId="14" fontId="72" fillId="0" borderId="0" xfId="0" applyNumberFormat="1" applyFont="1" applyFill="1" applyAlignment="1">
      <alignment horizontal="center" vertical="justify"/>
    </xf>
    <xf numFmtId="1" fontId="77" fillId="0" borderId="18" xfId="0" applyNumberFormat="1" applyFont="1" applyFill="1" applyBorder="1" applyAlignment="1">
      <alignment horizontal="center" vertical="center" wrapText="1"/>
    </xf>
    <xf numFmtId="0" fontId="79" fillId="0" borderId="3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7" fillId="0" borderId="28" xfId="0" applyFont="1" applyFill="1" applyBorder="1" applyAlignment="1">
      <alignment horizontal="center" vertical="center" wrapText="1"/>
    </xf>
    <xf numFmtId="0" fontId="77" fillId="0" borderId="30" xfId="0" applyFont="1" applyFill="1" applyBorder="1" applyAlignment="1">
      <alignment horizontal="center" vertical="justify" wrapText="1"/>
    </xf>
    <xf numFmtId="0" fontId="0" fillId="0" borderId="0" xfId="0" applyAlignment="1">
      <alignment vertical="center"/>
    </xf>
    <xf numFmtId="0" fontId="77" fillId="0" borderId="25" xfId="0" applyFont="1" applyFill="1" applyBorder="1" applyAlignment="1">
      <alignment horizontal="center" vertical="center" wrapText="1"/>
    </xf>
    <xf numFmtId="1" fontId="0" fillId="0" borderId="0" xfId="0" applyNumberFormat="1"/>
    <xf numFmtId="14" fontId="0" fillId="0" borderId="0" xfId="0" applyNumberFormat="1" applyFill="1"/>
    <xf numFmtId="0" fontId="0" fillId="0" borderId="0" xfId="0" applyAlignment="1">
      <alignment vertical="center" wrapText="1"/>
    </xf>
    <xf numFmtId="14" fontId="77" fillId="0" borderId="26" xfId="0" applyNumberFormat="1" applyFont="1" applyFill="1" applyBorder="1"/>
    <xf numFmtId="14" fontId="77" fillId="52" borderId="26" xfId="0" applyNumberFormat="1" applyFont="1" applyFill="1" applyBorder="1" applyAlignment="1">
      <alignment horizontal="center" vertical="center"/>
    </xf>
    <xf numFmtId="0" fontId="81" fillId="0" borderId="0" xfId="0" applyFont="1" applyAlignment="1">
      <alignment horizontal="center" vertical="center"/>
    </xf>
    <xf numFmtId="0" fontId="82" fillId="0" borderId="0" xfId="0" applyFont="1" applyAlignment="1">
      <alignment horizontal="center" vertical="center"/>
    </xf>
    <xf numFmtId="0" fontId="82" fillId="0" borderId="31" xfId="0" applyFont="1" applyBorder="1" applyAlignment="1">
      <alignment horizontal="center" vertical="center" wrapText="1"/>
    </xf>
    <xf numFmtId="14" fontId="82" fillId="0" borderId="32" xfId="0" applyNumberFormat="1" applyFont="1" applyBorder="1" applyAlignment="1">
      <alignment horizontal="center" vertical="center" wrapText="1"/>
    </xf>
    <xf numFmtId="0" fontId="82" fillId="0" borderId="33" xfId="0" applyFont="1" applyBorder="1" applyAlignment="1">
      <alignment horizontal="center" vertical="center" wrapText="1"/>
    </xf>
    <xf numFmtId="0" fontId="82" fillId="0" borderId="32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83" fillId="0" borderId="34" xfId="0" applyFont="1" applyBorder="1" applyAlignment="1">
      <alignment horizontal="center" vertical="center" wrapText="1"/>
    </xf>
    <xf numFmtId="0" fontId="81" fillId="0" borderId="26" xfId="0" applyFont="1" applyBorder="1" applyAlignment="1">
      <alignment horizontal="center" vertical="center" wrapText="1"/>
    </xf>
    <xf numFmtId="14" fontId="81" fillId="0" borderId="26" xfId="0" applyNumberFormat="1" applyFont="1" applyBorder="1" applyAlignment="1">
      <alignment horizontal="center" vertical="center"/>
    </xf>
    <xf numFmtId="0" fontId="5" fillId="53" borderId="26" xfId="0" applyFont="1" applyFill="1" applyBorder="1" applyAlignment="1">
      <alignment horizontal="center" vertical="center" wrapText="1"/>
    </xf>
    <xf numFmtId="0" fontId="81" fillId="0" borderId="26" xfId="0" applyFont="1" applyBorder="1" applyAlignment="1">
      <alignment horizontal="center" vertical="center"/>
    </xf>
    <xf numFmtId="0" fontId="81" fillId="54" borderId="26" xfId="0" applyFont="1" applyFill="1" applyBorder="1" applyAlignment="1">
      <alignment horizontal="center" vertical="center"/>
    </xf>
    <xf numFmtId="0" fontId="81" fillId="52" borderId="26" xfId="0" applyFont="1" applyFill="1" applyBorder="1" applyAlignment="1">
      <alignment horizontal="center" vertical="center"/>
    </xf>
    <xf numFmtId="0" fontId="6" fillId="55" borderId="26" xfId="0" applyFont="1" applyFill="1" applyBorder="1" applyAlignment="1">
      <alignment horizontal="center" vertical="center" wrapText="1"/>
    </xf>
    <xf numFmtId="0" fontId="5" fillId="13" borderId="26" xfId="0" applyFont="1" applyFill="1" applyBorder="1" applyAlignment="1">
      <alignment horizontal="center" vertical="center" wrapText="1"/>
    </xf>
    <xf numFmtId="0" fontId="81" fillId="0" borderId="26" xfId="0" applyFont="1" applyFill="1" applyBorder="1" applyAlignment="1">
      <alignment horizontal="center" vertical="center"/>
    </xf>
    <xf numFmtId="0" fontId="6" fillId="56" borderId="26" xfId="0" applyFont="1" applyFill="1" applyBorder="1" applyAlignment="1">
      <alignment horizontal="center" vertical="center" wrapText="1"/>
    </xf>
    <xf numFmtId="0" fontId="82" fillId="57" borderId="26" xfId="0" applyFont="1" applyFill="1" applyBorder="1" applyAlignment="1">
      <alignment horizontal="center" vertical="center"/>
    </xf>
    <xf numFmtId="0" fontId="5" fillId="56" borderId="26" xfId="0" applyFont="1" applyFill="1" applyBorder="1" applyAlignment="1">
      <alignment horizontal="center" vertical="center" wrapText="1"/>
    </xf>
    <xf numFmtId="166" fontId="81" fillId="0" borderId="0" xfId="0" applyNumberFormat="1" applyFont="1" applyBorder="1" applyAlignment="1">
      <alignment horizontal="center" vertical="center"/>
    </xf>
    <xf numFmtId="0" fontId="81" fillId="0" borderId="0" xfId="0" applyFont="1" applyBorder="1" applyAlignment="1">
      <alignment horizontal="center" vertical="center"/>
    </xf>
    <xf numFmtId="0" fontId="74" fillId="0" borderId="0" xfId="0" applyFont="1" applyFill="1" applyAlignment="1">
      <alignment horizontal="center" vertical="center"/>
    </xf>
    <xf numFmtId="0" fontId="77" fillId="0" borderId="35" xfId="0" applyFont="1" applyFill="1" applyBorder="1" applyAlignment="1">
      <alignment horizontal="center" vertical="center" wrapText="1"/>
    </xf>
    <xf numFmtId="14" fontId="81" fillId="0" borderId="26" xfId="0" applyNumberFormat="1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26" xfId="0" applyBorder="1"/>
    <xf numFmtId="14" fontId="0" fillId="0" borderId="26" xfId="0" applyNumberFormat="1" applyBorder="1" applyAlignment="1">
      <alignment horizontal="center"/>
    </xf>
    <xf numFmtId="0" fontId="0" fillId="0" borderId="27" xfId="0" applyBorder="1"/>
    <xf numFmtId="0" fontId="0" fillId="0" borderId="24" xfId="0" applyBorder="1"/>
    <xf numFmtId="0" fontId="76" fillId="0" borderId="0" xfId="0" applyFont="1" applyFill="1" applyAlignment="1">
      <alignment horizontal="center" vertical="center"/>
    </xf>
    <xf numFmtId="0" fontId="84" fillId="0" borderId="0" xfId="0" applyFont="1" applyFill="1" applyAlignment="1">
      <alignment vertical="justify" wrapText="1"/>
    </xf>
    <xf numFmtId="0" fontId="81" fillId="0" borderId="0" xfId="0" applyFont="1" applyFill="1" applyAlignment="1">
      <alignment horizontal="center" vertical="justify" wrapText="1"/>
    </xf>
    <xf numFmtId="0" fontId="72" fillId="0" borderId="0" xfId="0" applyFont="1" applyFill="1" applyAlignment="1">
      <alignment horizontal="center" vertical="justify"/>
    </xf>
    <xf numFmtId="0" fontId="85" fillId="0" borderId="0" xfId="526" applyFont="1" applyFill="1" applyAlignment="1">
      <alignment horizontal="left" vertical="center" wrapText="1"/>
    </xf>
    <xf numFmtId="0" fontId="73" fillId="0" borderId="0" xfId="0" applyFont="1" applyFill="1" applyAlignment="1">
      <alignment horizontal="left" vertical="center" wrapText="1"/>
    </xf>
    <xf numFmtId="0" fontId="85" fillId="0" borderId="0" xfId="526" applyFont="1" applyFill="1" applyAlignment="1">
      <alignment horizontal="center" vertical="center" wrapText="1"/>
    </xf>
    <xf numFmtId="0" fontId="73" fillId="0" borderId="0" xfId="0" applyFont="1" applyFill="1" applyAlignment="1">
      <alignment horizontal="center" vertical="center" wrapText="1"/>
    </xf>
    <xf numFmtId="0" fontId="86" fillId="0" borderId="0" xfId="0" applyFont="1" applyAlignment="1">
      <alignment horizontal="center" vertical="center" wrapText="1"/>
    </xf>
    <xf numFmtId="0" fontId="87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81" fillId="0" borderId="0" xfId="0" applyFont="1" applyFill="1" applyAlignment="1">
      <alignment horizontal="center" vertical="center" wrapText="1"/>
    </xf>
    <xf numFmtId="0" fontId="72" fillId="0" borderId="0" xfId="0" applyFont="1" applyFill="1" applyAlignment="1">
      <alignment horizontal="center" vertical="center"/>
    </xf>
    <xf numFmtId="0" fontId="84" fillId="0" borderId="0" xfId="0" applyFont="1" applyFill="1" applyAlignment="1">
      <alignment horizontal="center" vertical="justify" wrapText="1"/>
    </xf>
  </cellXfs>
  <cellStyles count="821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Dekorf?rg1" xfId="7"/>
    <cellStyle name="20% - Dekorf?rg2" xfId="8"/>
    <cellStyle name="20% - Dekorf?rg3" xfId="9"/>
    <cellStyle name="20% - Dekorf?rg4" xfId="10"/>
    <cellStyle name="20% - Dekorf?rg5" xfId="11"/>
    <cellStyle name="20% - Dekorf?rg6" xfId="12"/>
    <cellStyle name="20% - Dekorfärg1" xfId="13"/>
    <cellStyle name="20% - Dekorfärg2" xfId="14"/>
    <cellStyle name="20% - Dekorfärg3" xfId="15"/>
    <cellStyle name="20% - Dekorfärg4" xfId="16"/>
    <cellStyle name="20% - Dekorfärg5" xfId="17"/>
    <cellStyle name="20% - Dekorfärg6" xfId="18"/>
    <cellStyle name="20% - Акцент1 10" xfId="19"/>
    <cellStyle name="20% - Акцент1 11" xfId="20"/>
    <cellStyle name="20% - Акцент1 12" xfId="21"/>
    <cellStyle name="20% - Акцент1 13" xfId="22"/>
    <cellStyle name="20% - Акцент1 14" xfId="23"/>
    <cellStyle name="20% - Акцент1 15" xfId="24"/>
    <cellStyle name="20% - Акцент1 16" xfId="25"/>
    <cellStyle name="20% - Акцент1 17" xfId="26"/>
    <cellStyle name="20% - Акцент1 18" xfId="27"/>
    <cellStyle name="20% - Акцент1 19" xfId="28"/>
    <cellStyle name="20% - Акцент1 2" xfId="29"/>
    <cellStyle name="20% - Акцент1 2 2" xfId="30"/>
    <cellStyle name="20% - Акцент1 20" xfId="31"/>
    <cellStyle name="20% - Акцент1 21" xfId="32"/>
    <cellStyle name="20% - Акцент1 22" xfId="33"/>
    <cellStyle name="20% - Акцент1 3" xfId="34"/>
    <cellStyle name="20% - Акцент1 4" xfId="35"/>
    <cellStyle name="20% - Акцент1 5" xfId="36"/>
    <cellStyle name="20% - Акцент1 6" xfId="37"/>
    <cellStyle name="20% - Акцент1 7" xfId="38"/>
    <cellStyle name="20% - Акцент1 8" xfId="39"/>
    <cellStyle name="20% - Акцент1 9" xfId="40"/>
    <cellStyle name="20% - Акцент2 10" xfId="41"/>
    <cellStyle name="20% - Акцент2 11" xfId="42"/>
    <cellStyle name="20% - Акцент2 12" xfId="43"/>
    <cellStyle name="20% - Акцент2 13" xfId="44"/>
    <cellStyle name="20% - Акцент2 14" xfId="45"/>
    <cellStyle name="20% - Акцент2 15" xfId="46"/>
    <cellStyle name="20% - Акцент2 16" xfId="47"/>
    <cellStyle name="20% - Акцент2 17" xfId="48"/>
    <cellStyle name="20% - Акцент2 18" xfId="49"/>
    <cellStyle name="20% - Акцент2 19" xfId="50"/>
    <cellStyle name="20% - Акцент2 2" xfId="51"/>
    <cellStyle name="20% - Акцент2 2 2" xfId="52"/>
    <cellStyle name="20% - Акцент2 20" xfId="53"/>
    <cellStyle name="20% - Акцент2 21" xfId="54"/>
    <cellStyle name="20% - Акцент2 22" xfId="55"/>
    <cellStyle name="20% - Акцент2 3" xfId="56"/>
    <cellStyle name="20% - Акцент2 4" xfId="57"/>
    <cellStyle name="20% - Акцент2 5" xfId="58"/>
    <cellStyle name="20% - Акцент2 6" xfId="59"/>
    <cellStyle name="20% - Акцент2 7" xfId="60"/>
    <cellStyle name="20% - Акцент2 8" xfId="61"/>
    <cellStyle name="20% - Акцент2 9" xfId="62"/>
    <cellStyle name="20% - Акцент3 10" xfId="63"/>
    <cellStyle name="20% - Акцент3 11" xfId="64"/>
    <cellStyle name="20% - Акцент3 12" xfId="65"/>
    <cellStyle name="20% - Акцент3 13" xfId="66"/>
    <cellStyle name="20% - Акцент3 14" xfId="67"/>
    <cellStyle name="20% - Акцент3 15" xfId="68"/>
    <cellStyle name="20% - Акцент3 16" xfId="69"/>
    <cellStyle name="20% - Акцент3 17" xfId="70"/>
    <cellStyle name="20% - Акцент3 18" xfId="71"/>
    <cellStyle name="20% - Акцент3 19" xfId="72"/>
    <cellStyle name="20% - Акцент3 2" xfId="73"/>
    <cellStyle name="20% - Акцент3 2 2" xfId="74"/>
    <cellStyle name="20% - Акцент3 20" xfId="75"/>
    <cellStyle name="20% - Акцент3 21" xfId="76"/>
    <cellStyle name="20% - Акцент3 22" xfId="77"/>
    <cellStyle name="20% - Акцент3 3" xfId="78"/>
    <cellStyle name="20% - Акцент3 4" xfId="79"/>
    <cellStyle name="20% - Акцент3 5" xfId="80"/>
    <cellStyle name="20% - Акцент3 6" xfId="81"/>
    <cellStyle name="20% - Акцент3 7" xfId="82"/>
    <cellStyle name="20% - Акцент3 8" xfId="83"/>
    <cellStyle name="20% - Акцент3 9" xfId="84"/>
    <cellStyle name="20% - Акцент4 10" xfId="85"/>
    <cellStyle name="20% - Акцент4 11" xfId="86"/>
    <cellStyle name="20% - Акцент4 12" xfId="87"/>
    <cellStyle name="20% - Акцент4 13" xfId="88"/>
    <cellStyle name="20% - Акцент4 14" xfId="89"/>
    <cellStyle name="20% - Акцент4 15" xfId="90"/>
    <cellStyle name="20% - Акцент4 16" xfId="91"/>
    <cellStyle name="20% - Акцент4 17" xfId="92"/>
    <cellStyle name="20% - Акцент4 18" xfId="93"/>
    <cellStyle name="20% - Акцент4 19" xfId="94"/>
    <cellStyle name="20% - Акцент4 2" xfId="95"/>
    <cellStyle name="20% - Акцент4 2 2" xfId="96"/>
    <cellStyle name="20% - Акцент4 20" xfId="97"/>
    <cellStyle name="20% - Акцент4 21" xfId="98"/>
    <cellStyle name="20% - Акцент4 22" xfId="99"/>
    <cellStyle name="20% - Акцент4 3" xfId="100"/>
    <cellStyle name="20% - Акцент4 4" xfId="101"/>
    <cellStyle name="20% - Акцент4 5" xfId="102"/>
    <cellStyle name="20% - Акцент4 6" xfId="103"/>
    <cellStyle name="20% - Акцент4 7" xfId="104"/>
    <cellStyle name="20% - Акцент4 8" xfId="105"/>
    <cellStyle name="20% - Акцент4 9" xfId="106"/>
    <cellStyle name="20% - Акцент5 10" xfId="107"/>
    <cellStyle name="20% - Акцент5 11" xfId="108"/>
    <cellStyle name="20% - Акцент5 12" xfId="109"/>
    <cellStyle name="20% - Акцент5 13" xfId="110"/>
    <cellStyle name="20% - Акцент5 14" xfId="111"/>
    <cellStyle name="20% - Акцент5 15" xfId="112"/>
    <cellStyle name="20% - Акцент5 16" xfId="113"/>
    <cellStyle name="20% - Акцент5 17" xfId="114"/>
    <cellStyle name="20% - Акцент5 18" xfId="115"/>
    <cellStyle name="20% - Акцент5 19" xfId="116"/>
    <cellStyle name="20% - Акцент5 2" xfId="117"/>
    <cellStyle name="20% - Акцент5 2 2" xfId="118"/>
    <cellStyle name="20% - Акцент5 20" xfId="119"/>
    <cellStyle name="20% - Акцент5 21" xfId="120"/>
    <cellStyle name="20% - Акцент5 22" xfId="121"/>
    <cellStyle name="20% - Акцент5 3" xfId="122"/>
    <cellStyle name="20% - Акцент5 4" xfId="123"/>
    <cellStyle name="20% - Акцент5 5" xfId="124"/>
    <cellStyle name="20% - Акцент5 6" xfId="125"/>
    <cellStyle name="20% - Акцент5 7" xfId="126"/>
    <cellStyle name="20% - Акцент5 8" xfId="127"/>
    <cellStyle name="20% - Акцент5 9" xfId="128"/>
    <cellStyle name="20% - Акцент6 10" xfId="129"/>
    <cellStyle name="20% - Акцент6 11" xfId="130"/>
    <cellStyle name="20% - Акцент6 12" xfId="131"/>
    <cellStyle name="20% - Акцент6 13" xfId="132"/>
    <cellStyle name="20% - Акцент6 14" xfId="133"/>
    <cellStyle name="20% - Акцент6 15" xfId="134"/>
    <cellStyle name="20% - Акцент6 16" xfId="135"/>
    <cellStyle name="20% - Акцент6 17" xfId="136"/>
    <cellStyle name="20% - Акцент6 18" xfId="137"/>
    <cellStyle name="20% - Акцент6 19" xfId="138"/>
    <cellStyle name="20% - Акцент6 2" xfId="139"/>
    <cellStyle name="20% - Акцент6 2 2" xfId="140"/>
    <cellStyle name="20% - Акцент6 20" xfId="141"/>
    <cellStyle name="20% - Акцент6 21" xfId="142"/>
    <cellStyle name="20% - Акцент6 22" xfId="143"/>
    <cellStyle name="20% - Акцент6 3" xfId="144"/>
    <cellStyle name="20% - Акцент6 4" xfId="145"/>
    <cellStyle name="20% - Акцент6 5" xfId="146"/>
    <cellStyle name="20% - Акцент6 6" xfId="147"/>
    <cellStyle name="20% - Акцент6 7" xfId="148"/>
    <cellStyle name="20% - Акцент6 8" xfId="149"/>
    <cellStyle name="20% - Акцент6 9" xfId="150"/>
    <cellStyle name="40% - Accent1" xfId="151"/>
    <cellStyle name="40% - Accent2" xfId="152"/>
    <cellStyle name="40% - Accent3" xfId="153"/>
    <cellStyle name="40% - Accent4" xfId="154"/>
    <cellStyle name="40% - Accent5" xfId="155"/>
    <cellStyle name="40% - Accent6" xfId="156"/>
    <cellStyle name="40% - Dekorf?rg1" xfId="157"/>
    <cellStyle name="40% - Dekorf?rg2" xfId="158"/>
    <cellStyle name="40% - Dekorf?rg3" xfId="159"/>
    <cellStyle name="40% - Dekorf?rg4" xfId="160"/>
    <cellStyle name="40% - Dekorf?rg5" xfId="161"/>
    <cellStyle name="40% - Dekorf?rg6" xfId="162"/>
    <cellStyle name="40% - Dekorfärg1" xfId="163"/>
    <cellStyle name="40% - Dekorfärg2" xfId="164"/>
    <cellStyle name="40% - Dekorfärg3" xfId="165"/>
    <cellStyle name="40% - Dekorfärg4" xfId="166"/>
    <cellStyle name="40% - Dekorfärg5" xfId="167"/>
    <cellStyle name="40% - Dekorfärg6" xfId="168"/>
    <cellStyle name="40% - Акцент1 10" xfId="169"/>
    <cellStyle name="40% - Акцент1 11" xfId="170"/>
    <cellStyle name="40% - Акцент1 12" xfId="171"/>
    <cellStyle name="40% - Акцент1 13" xfId="172"/>
    <cellStyle name="40% - Акцент1 14" xfId="173"/>
    <cellStyle name="40% - Акцент1 15" xfId="174"/>
    <cellStyle name="40% - Акцент1 16" xfId="175"/>
    <cellStyle name="40% - Акцент1 17" xfId="176"/>
    <cellStyle name="40% - Акцент1 18" xfId="177"/>
    <cellStyle name="40% - Акцент1 19" xfId="178"/>
    <cellStyle name="40% - Акцент1 2" xfId="179"/>
    <cellStyle name="40% - Акцент1 2 2" xfId="180"/>
    <cellStyle name="40% - Акцент1 20" xfId="181"/>
    <cellStyle name="40% - Акцент1 21" xfId="182"/>
    <cellStyle name="40% - Акцент1 22" xfId="183"/>
    <cellStyle name="40% - Акцент1 3" xfId="184"/>
    <cellStyle name="40% - Акцент1 4" xfId="185"/>
    <cellStyle name="40% - Акцент1 5" xfId="186"/>
    <cellStyle name="40% - Акцент1 6" xfId="187"/>
    <cellStyle name="40% - Акцент1 7" xfId="188"/>
    <cellStyle name="40% - Акцент1 8" xfId="189"/>
    <cellStyle name="40% - Акцент1 9" xfId="190"/>
    <cellStyle name="40% - Акцент2 10" xfId="191"/>
    <cellStyle name="40% - Акцент2 11" xfId="192"/>
    <cellStyle name="40% - Акцент2 12" xfId="193"/>
    <cellStyle name="40% - Акцент2 13" xfId="194"/>
    <cellStyle name="40% - Акцент2 14" xfId="195"/>
    <cellStyle name="40% - Акцент2 15" xfId="196"/>
    <cellStyle name="40% - Акцент2 16" xfId="197"/>
    <cellStyle name="40% - Акцент2 17" xfId="198"/>
    <cellStyle name="40% - Акцент2 18" xfId="199"/>
    <cellStyle name="40% - Акцент2 19" xfId="200"/>
    <cellStyle name="40% - Акцент2 2" xfId="201"/>
    <cellStyle name="40% - Акцент2 2 2" xfId="202"/>
    <cellStyle name="40% - Акцент2 20" xfId="203"/>
    <cellStyle name="40% - Акцент2 21" xfId="204"/>
    <cellStyle name="40% - Акцент2 22" xfId="205"/>
    <cellStyle name="40% - Акцент2 3" xfId="206"/>
    <cellStyle name="40% - Акцент2 4" xfId="207"/>
    <cellStyle name="40% - Акцент2 5" xfId="208"/>
    <cellStyle name="40% - Акцент2 6" xfId="209"/>
    <cellStyle name="40% - Акцент2 7" xfId="210"/>
    <cellStyle name="40% - Акцент2 8" xfId="211"/>
    <cellStyle name="40% - Акцент2 9" xfId="212"/>
    <cellStyle name="40% - Акцент3 10" xfId="213"/>
    <cellStyle name="40% - Акцент3 11" xfId="214"/>
    <cellStyle name="40% - Акцент3 12" xfId="215"/>
    <cellStyle name="40% - Акцент3 13" xfId="216"/>
    <cellStyle name="40% - Акцент3 14" xfId="217"/>
    <cellStyle name="40% - Акцент3 15" xfId="218"/>
    <cellStyle name="40% - Акцент3 16" xfId="219"/>
    <cellStyle name="40% - Акцент3 17" xfId="220"/>
    <cellStyle name="40% - Акцент3 18" xfId="221"/>
    <cellStyle name="40% - Акцент3 19" xfId="222"/>
    <cellStyle name="40% - Акцент3 2" xfId="223"/>
    <cellStyle name="40% - Акцент3 2 2" xfId="224"/>
    <cellStyle name="40% - Акцент3 20" xfId="225"/>
    <cellStyle name="40% - Акцент3 21" xfId="226"/>
    <cellStyle name="40% - Акцент3 22" xfId="227"/>
    <cellStyle name="40% - Акцент3 3" xfId="228"/>
    <cellStyle name="40% - Акцент3 4" xfId="229"/>
    <cellStyle name="40% - Акцент3 5" xfId="230"/>
    <cellStyle name="40% - Акцент3 6" xfId="231"/>
    <cellStyle name="40% - Акцент3 7" xfId="232"/>
    <cellStyle name="40% - Акцент3 8" xfId="233"/>
    <cellStyle name="40% - Акцент3 9" xfId="234"/>
    <cellStyle name="40% - Акцент4 10" xfId="235"/>
    <cellStyle name="40% - Акцент4 11" xfId="236"/>
    <cellStyle name="40% - Акцент4 12" xfId="237"/>
    <cellStyle name="40% - Акцент4 13" xfId="238"/>
    <cellStyle name="40% - Акцент4 14" xfId="239"/>
    <cellStyle name="40% - Акцент4 15" xfId="240"/>
    <cellStyle name="40% - Акцент4 16" xfId="241"/>
    <cellStyle name="40% - Акцент4 17" xfId="242"/>
    <cellStyle name="40% - Акцент4 18" xfId="243"/>
    <cellStyle name="40% - Акцент4 19" xfId="244"/>
    <cellStyle name="40% - Акцент4 2" xfId="245"/>
    <cellStyle name="40% - Акцент4 2 2" xfId="246"/>
    <cellStyle name="40% - Акцент4 20" xfId="247"/>
    <cellStyle name="40% - Акцент4 21" xfId="248"/>
    <cellStyle name="40% - Акцент4 22" xfId="249"/>
    <cellStyle name="40% - Акцент4 3" xfId="250"/>
    <cellStyle name="40% - Акцент4 4" xfId="251"/>
    <cellStyle name="40% - Акцент4 5" xfId="252"/>
    <cellStyle name="40% - Акцент4 6" xfId="253"/>
    <cellStyle name="40% - Акцент4 7" xfId="254"/>
    <cellStyle name="40% - Акцент4 8" xfId="255"/>
    <cellStyle name="40% - Акцент4 9" xfId="256"/>
    <cellStyle name="40% - Акцент5 10" xfId="257"/>
    <cellStyle name="40% - Акцент5 11" xfId="258"/>
    <cellStyle name="40% - Акцент5 12" xfId="259"/>
    <cellStyle name="40% - Акцент5 13" xfId="260"/>
    <cellStyle name="40% - Акцент5 14" xfId="261"/>
    <cellStyle name="40% - Акцент5 15" xfId="262"/>
    <cellStyle name="40% - Акцент5 16" xfId="263"/>
    <cellStyle name="40% - Акцент5 17" xfId="264"/>
    <cellStyle name="40% - Акцент5 18" xfId="265"/>
    <cellStyle name="40% - Акцент5 19" xfId="266"/>
    <cellStyle name="40% - Акцент5 2" xfId="267"/>
    <cellStyle name="40% - Акцент5 2 2" xfId="268"/>
    <cellStyle name="40% - Акцент5 20" xfId="269"/>
    <cellStyle name="40% - Акцент5 21" xfId="270"/>
    <cellStyle name="40% - Акцент5 22" xfId="271"/>
    <cellStyle name="40% - Акцент5 3" xfId="272"/>
    <cellStyle name="40% - Акцент5 4" xfId="273"/>
    <cellStyle name="40% - Акцент5 5" xfId="274"/>
    <cellStyle name="40% - Акцент5 6" xfId="275"/>
    <cellStyle name="40% - Акцент5 7" xfId="276"/>
    <cellStyle name="40% - Акцент5 8" xfId="277"/>
    <cellStyle name="40% - Акцент5 9" xfId="278"/>
    <cellStyle name="40% - Акцент6 10" xfId="279"/>
    <cellStyle name="40% - Акцент6 11" xfId="280"/>
    <cellStyle name="40% - Акцент6 12" xfId="281"/>
    <cellStyle name="40% - Акцент6 13" xfId="282"/>
    <cellStyle name="40% - Акцент6 14" xfId="283"/>
    <cellStyle name="40% - Акцент6 15" xfId="284"/>
    <cellStyle name="40% - Акцент6 16" xfId="285"/>
    <cellStyle name="40% - Акцент6 17" xfId="286"/>
    <cellStyle name="40% - Акцент6 18" xfId="287"/>
    <cellStyle name="40% - Акцент6 19" xfId="288"/>
    <cellStyle name="40% - Акцент6 2" xfId="289"/>
    <cellStyle name="40% - Акцент6 2 2" xfId="290"/>
    <cellStyle name="40% - Акцент6 20" xfId="291"/>
    <cellStyle name="40% - Акцент6 21" xfId="292"/>
    <cellStyle name="40% - Акцент6 22" xfId="293"/>
    <cellStyle name="40% - Акцент6 3" xfId="294"/>
    <cellStyle name="40% - Акцент6 4" xfId="295"/>
    <cellStyle name="40% - Акцент6 5" xfId="296"/>
    <cellStyle name="40% - Акцент6 6" xfId="297"/>
    <cellStyle name="40% - Акцент6 7" xfId="298"/>
    <cellStyle name="40% - Акцент6 8" xfId="299"/>
    <cellStyle name="40% - Акцент6 9" xfId="300"/>
    <cellStyle name="60% - Accent1" xfId="301"/>
    <cellStyle name="60% - Accent2" xfId="302"/>
    <cellStyle name="60% - Accent3" xfId="303"/>
    <cellStyle name="60% - Accent4" xfId="304"/>
    <cellStyle name="60% - Accent5" xfId="305"/>
    <cellStyle name="60% - Accent6" xfId="306"/>
    <cellStyle name="60% - Dekorf?rg1" xfId="307"/>
    <cellStyle name="60% - Dekorf?rg2" xfId="308"/>
    <cellStyle name="60% - Dekorf?rg3" xfId="309"/>
    <cellStyle name="60% - Dekorf?rg4" xfId="310"/>
    <cellStyle name="60% - Dekorf?rg5" xfId="311"/>
    <cellStyle name="60% - Dekorf?rg6" xfId="312"/>
    <cellStyle name="60% - Dekorfärg1" xfId="313"/>
    <cellStyle name="60% - Dekorfärg2" xfId="314"/>
    <cellStyle name="60% - Dekorfärg3" xfId="315"/>
    <cellStyle name="60% - Dekorfärg4" xfId="316"/>
    <cellStyle name="60% - Dekorfärg5" xfId="317"/>
    <cellStyle name="60% - Dekorfärg6" xfId="318"/>
    <cellStyle name="60% - Акцент1 10" xfId="319"/>
    <cellStyle name="60% - Акцент1 11" xfId="320"/>
    <cellStyle name="60% - Акцент1 12" xfId="321"/>
    <cellStyle name="60% - Акцент1 13" xfId="322"/>
    <cellStyle name="60% - Акцент1 14" xfId="323"/>
    <cellStyle name="60% - Акцент1 15" xfId="324"/>
    <cellStyle name="60% - Акцент1 16" xfId="325"/>
    <cellStyle name="60% - Акцент1 17" xfId="326"/>
    <cellStyle name="60% - Акцент1 18" xfId="327"/>
    <cellStyle name="60% - Акцент1 19" xfId="328"/>
    <cellStyle name="60% - Акцент1 2" xfId="329"/>
    <cellStyle name="60% - Акцент1 20" xfId="330"/>
    <cellStyle name="60% - Акцент1 21" xfId="331"/>
    <cellStyle name="60% - Акцент1 22" xfId="332"/>
    <cellStyle name="60% - Акцент1 3" xfId="333"/>
    <cellStyle name="60% - Акцент1 4" xfId="334"/>
    <cellStyle name="60% - Акцент1 5" xfId="335"/>
    <cellStyle name="60% - Акцент1 6" xfId="336"/>
    <cellStyle name="60% - Акцент1 7" xfId="337"/>
    <cellStyle name="60% - Акцент1 8" xfId="338"/>
    <cellStyle name="60% - Акцент1 9" xfId="339"/>
    <cellStyle name="60% - Акцент2 10" xfId="340"/>
    <cellStyle name="60% - Акцент2 11" xfId="341"/>
    <cellStyle name="60% - Акцент2 12" xfId="342"/>
    <cellStyle name="60% - Акцент2 13" xfId="343"/>
    <cellStyle name="60% - Акцент2 14" xfId="344"/>
    <cellStyle name="60% - Акцент2 15" xfId="345"/>
    <cellStyle name="60% - Акцент2 16" xfId="346"/>
    <cellStyle name="60% - Акцент2 17" xfId="347"/>
    <cellStyle name="60% - Акцент2 18" xfId="348"/>
    <cellStyle name="60% - Акцент2 19" xfId="349"/>
    <cellStyle name="60% - Акцент2 2" xfId="350"/>
    <cellStyle name="60% - Акцент2 20" xfId="351"/>
    <cellStyle name="60% - Акцент2 21" xfId="352"/>
    <cellStyle name="60% - Акцент2 22" xfId="353"/>
    <cellStyle name="60% - Акцент2 3" xfId="354"/>
    <cellStyle name="60% - Акцент2 4" xfId="355"/>
    <cellStyle name="60% - Акцент2 5" xfId="356"/>
    <cellStyle name="60% - Акцент2 6" xfId="357"/>
    <cellStyle name="60% - Акцент2 7" xfId="358"/>
    <cellStyle name="60% - Акцент2 8" xfId="359"/>
    <cellStyle name="60% - Акцент2 9" xfId="360"/>
    <cellStyle name="60% - Акцент3 10" xfId="361"/>
    <cellStyle name="60% - Акцент3 11" xfId="362"/>
    <cellStyle name="60% - Акцент3 12" xfId="363"/>
    <cellStyle name="60% - Акцент3 13" xfId="364"/>
    <cellStyle name="60% - Акцент3 14" xfId="365"/>
    <cellStyle name="60% - Акцент3 15" xfId="366"/>
    <cellStyle name="60% - Акцент3 16" xfId="367"/>
    <cellStyle name="60% - Акцент3 17" xfId="368"/>
    <cellStyle name="60% - Акцент3 18" xfId="369"/>
    <cellStyle name="60% - Акцент3 19" xfId="370"/>
    <cellStyle name="60% - Акцент3 2" xfId="371"/>
    <cellStyle name="60% - Акцент3 20" xfId="372"/>
    <cellStyle name="60% - Акцент3 21" xfId="373"/>
    <cellStyle name="60% - Акцент3 22" xfId="374"/>
    <cellStyle name="60% - Акцент3 3" xfId="375"/>
    <cellStyle name="60% - Акцент3 4" xfId="376"/>
    <cellStyle name="60% - Акцент3 5" xfId="377"/>
    <cellStyle name="60% - Акцент3 6" xfId="378"/>
    <cellStyle name="60% - Акцент3 7" xfId="379"/>
    <cellStyle name="60% - Акцент3 8" xfId="380"/>
    <cellStyle name="60% - Акцент3 9" xfId="381"/>
    <cellStyle name="60% - Акцент4 10" xfId="382"/>
    <cellStyle name="60% - Акцент4 11" xfId="383"/>
    <cellStyle name="60% - Акцент4 12" xfId="384"/>
    <cellStyle name="60% - Акцент4 13" xfId="385"/>
    <cellStyle name="60% - Акцент4 14" xfId="386"/>
    <cellStyle name="60% - Акцент4 15" xfId="387"/>
    <cellStyle name="60% - Акцент4 16" xfId="388"/>
    <cellStyle name="60% - Акцент4 17" xfId="389"/>
    <cellStyle name="60% - Акцент4 18" xfId="390"/>
    <cellStyle name="60% - Акцент4 19" xfId="391"/>
    <cellStyle name="60% - Акцент4 2" xfId="392"/>
    <cellStyle name="60% - Акцент4 20" xfId="393"/>
    <cellStyle name="60% - Акцент4 21" xfId="394"/>
    <cellStyle name="60% - Акцент4 22" xfId="395"/>
    <cellStyle name="60% - Акцент4 3" xfId="396"/>
    <cellStyle name="60% - Акцент4 4" xfId="397"/>
    <cellStyle name="60% - Акцент4 5" xfId="398"/>
    <cellStyle name="60% - Акцент4 6" xfId="399"/>
    <cellStyle name="60% - Акцент4 7" xfId="400"/>
    <cellStyle name="60% - Акцент4 8" xfId="401"/>
    <cellStyle name="60% - Акцент4 9" xfId="402"/>
    <cellStyle name="60% - Акцент5 10" xfId="403"/>
    <cellStyle name="60% - Акцент5 11" xfId="404"/>
    <cellStyle name="60% - Акцент5 12" xfId="405"/>
    <cellStyle name="60% - Акцент5 13" xfId="406"/>
    <cellStyle name="60% - Акцент5 14" xfId="407"/>
    <cellStyle name="60% - Акцент5 15" xfId="408"/>
    <cellStyle name="60% - Акцент5 16" xfId="409"/>
    <cellStyle name="60% - Акцент5 17" xfId="410"/>
    <cellStyle name="60% - Акцент5 18" xfId="411"/>
    <cellStyle name="60% - Акцент5 19" xfId="412"/>
    <cellStyle name="60% - Акцент5 2" xfId="413"/>
    <cellStyle name="60% - Акцент5 20" xfId="414"/>
    <cellStyle name="60% - Акцент5 21" xfId="415"/>
    <cellStyle name="60% - Акцент5 22" xfId="416"/>
    <cellStyle name="60% - Акцент5 3" xfId="417"/>
    <cellStyle name="60% - Акцент5 4" xfId="418"/>
    <cellStyle name="60% - Акцент5 5" xfId="419"/>
    <cellStyle name="60% - Акцент5 6" xfId="420"/>
    <cellStyle name="60% - Акцент5 7" xfId="421"/>
    <cellStyle name="60% - Акцент5 8" xfId="422"/>
    <cellStyle name="60% - Акцент5 9" xfId="423"/>
    <cellStyle name="60% - Акцент6 10" xfId="424"/>
    <cellStyle name="60% - Акцент6 11" xfId="425"/>
    <cellStyle name="60% - Акцент6 12" xfId="426"/>
    <cellStyle name="60% - Акцент6 13" xfId="427"/>
    <cellStyle name="60% - Акцент6 14" xfId="428"/>
    <cellStyle name="60% - Акцент6 15" xfId="429"/>
    <cellStyle name="60% - Акцент6 16" xfId="430"/>
    <cellStyle name="60% - Акцент6 17" xfId="431"/>
    <cellStyle name="60% - Акцент6 18" xfId="432"/>
    <cellStyle name="60% - Акцент6 19" xfId="433"/>
    <cellStyle name="60% - Акцент6 2" xfId="434"/>
    <cellStyle name="60% - Акцент6 20" xfId="435"/>
    <cellStyle name="60% - Акцент6 21" xfId="436"/>
    <cellStyle name="60% - Акцент6 22" xfId="437"/>
    <cellStyle name="60% - Акцент6 3" xfId="438"/>
    <cellStyle name="60% - Акцент6 4" xfId="439"/>
    <cellStyle name="60% - Акцент6 5" xfId="440"/>
    <cellStyle name="60% - Акцент6 6" xfId="441"/>
    <cellStyle name="60% - Акцент6 7" xfId="442"/>
    <cellStyle name="60% - Акцент6 8" xfId="443"/>
    <cellStyle name="60% - Акцент6 9" xfId="444"/>
    <cellStyle name="Accent1" xfId="445"/>
    <cellStyle name="Accent2" xfId="446"/>
    <cellStyle name="Accent3" xfId="447"/>
    <cellStyle name="Accent4" xfId="448"/>
    <cellStyle name="Accent5" xfId="449"/>
    <cellStyle name="Accent6" xfId="450"/>
    <cellStyle name="Anteckning" xfId="451"/>
    <cellStyle name="Anteckning 2" xfId="452"/>
    <cellStyle name="Anteckning 2 2" xfId="453"/>
    <cellStyle name="Bad" xfId="454"/>
    <cellStyle name="Ber?kning" xfId="455"/>
    <cellStyle name="Beräkning" xfId="456"/>
    <cellStyle name="Bra" xfId="457"/>
    <cellStyle name="Calculation" xfId="458"/>
    <cellStyle name="Check Cell" xfId="459"/>
    <cellStyle name="D?lig" xfId="460"/>
    <cellStyle name="Dålig" xfId="461"/>
    <cellStyle name="Excel Built-in Normal" xfId="462"/>
    <cellStyle name="Excel Built-in Normal 2" xfId="463"/>
    <cellStyle name="Excel Built-in Normal 3" xfId="464"/>
    <cellStyle name="Excel Built-in Normal 4" xfId="465"/>
    <cellStyle name="Explanatory Text" xfId="466"/>
    <cellStyle name="F?rg1" xfId="467"/>
    <cellStyle name="F?rg2" xfId="468"/>
    <cellStyle name="F?rg3" xfId="469"/>
    <cellStyle name="F?rg4" xfId="470"/>
    <cellStyle name="F?rg5" xfId="471"/>
    <cellStyle name="F?rg6" xfId="472"/>
    <cellStyle name="F?rklarande text" xfId="473"/>
    <cellStyle name="Färg1" xfId="474"/>
    <cellStyle name="Färg2" xfId="475"/>
    <cellStyle name="Färg3" xfId="476"/>
    <cellStyle name="Färg4" xfId="477"/>
    <cellStyle name="Färg5" xfId="478"/>
    <cellStyle name="Färg6" xfId="479"/>
    <cellStyle name="Förklarande text" xfId="480"/>
    <cellStyle name="Good" xfId="481"/>
    <cellStyle name="Heading 1" xfId="482"/>
    <cellStyle name="Heading 2" xfId="483"/>
    <cellStyle name="Heading 3" xfId="484"/>
    <cellStyle name="Heading 4" xfId="485"/>
    <cellStyle name="Indata" xfId="486"/>
    <cellStyle name="Input" xfId="487"/>
    <cellStyle name="Kontrollcell" xfId="488"/>
    <cellStyle name="L?nkad cell" xfId="489"/>
    <cellStyle name="Länkad cell" xfId="490"/>
    <cellStyle name="Linked Cell" xfId="491"/>
    <cellStyle name="Neutral" xfId="492"/>
    <cellStyle name="Note" xfId="493"/>
    <cellStyle name="Note 2" xfId="494"/>
    <cellStyle name="Note 2 2" xfId="495"/>
    <cellStyle name="Output" xfId="496"/>
    <cellStyle name="Rubrik" xfId="497"/>
    <cellStyle name="Rubrik 1" xfId="498"/>
    <cellStyle name="Rubrik 2" xfId="499"/>
    <cellStyle name="Rubrik 3" xfId="500"/>
    <cellStyle name="Rubrik 4" xfId="501"/>
    <cellStyle name="Summa" xfId="502"/>
    <cellStyle name="Title" xfId="503"/>
    <cellStyle name="Total" xfId="504"/>
    <cellStyle name="Utdata" xfId="505"/>
    <cellStyle name="Varningstext" xfId="506"/>
    <cellStyle name="Warning Text" xfId="507"/>
    <cellStyle name="Акцент1 2" xfId="508"/>
    <cellStyle name="Акцент1 3" xfId="509"/>
    <cellStyle name="Акцент2 2" xfId="510"/>
    <cellStyle name="Акцент2 3" xfId="511"/>
    <cellStyle name="Акцент3 2" xfId="512"/>
    <cellStyle name="Акцент3 3" xfId="513"/>
    <cellStyle name="Акцент4 2" xfId="514"/>
    <cellStyle name="Акцент4 3" xfId="515"/>
    <cellStyle name="Акцент5 2" xfId="516"/>
    <cellStyle name="Акцент5 3" xfId="517"/>
    <cellStyle name="Акцент6 2" xfId="518"/>
    <cellStyle name="Акцент6 3" xfId="519"/>
    <cellStyle name="Ввод  2" xfId="520"/>
    <cellStyle name="Ввод  3" xfId="521"/>
    <cellStyle name="Вывод 2" xfId="522"/>
    <cellStyle name="Вывод 3" xfId="523"/>
    <cellStyle name="Вычисление 2" xfId="524"/>
    <cellStyle name="Вычисление 3" xfId="525"/>
    <cellStyle name="Гиперссылка" xfId="526" builtinId="8"/>
    <cellStyle name="Гиперссылка 2" xfId="527"/>
    <cellStyle name="Гиперссылка 3" xfId="528"/>
    <cellStyle name="Денежный 2" xfId="529"/>
    <cellStyle name="Заголовок 1 2" xfId="530"/>
    <cellStyle name="Заголовок 2 2" xfId="531"/>
    <cellStyle name="Заголовок 3 2" xfId="532"/>
    <cellStyle name="Заголовок 4 2" xfId="533"/>
    <cellStyle name="Итог 2" xfId="534"/>
    <cellStyle name="Контрольная ячейка 2" xfId="535"/>
    <cellStyle name="Контрольная ячейка 3" xfId="536"/>
    <cellStyle name="Название 2" xfId="537"/>
    <cellStyle name="Нейтральный 2" xfId="538"/>
    <cellStyle name="Нейтральный 3" xfId="539"/>
    <cellStyle name="Обычный" xfId="0" builtinId="0"/>
    <cellStyle name="Обычный 10" xfId="540"/>
    <cellStyle name="Обычный 10 10" xfId="541"/>
    <cellStyle name="Обычный 10 11" xfId="542"/>
    <cellStyle name="Обычный 10 12" xfId="543"/>
    <cellStyle name="Обычный 10 13" xfId="544"/>
    <cellStyle name="Обычный 10 14" xfId="545"/>
    <cellStyle name="Обычный 10 15" xfId="546"/>
    <cellStyle name="Обычный 10 2" xfId="547"/>
    <cellStyle name="Обычный 10 3" xfId="548"/>
    <cellStyle name="Обычный 10 4" xfId="549"/>
    <cellStyle name="Обычный 10 5" xfId="550"/>
    <cellStyle name="Обычный 10 6" xfId="551"/>
    <cellStyle name="Обычный 10 7" xfId="552"/>
    <cellStyle name="Обычный 10 8" xfId="553"/>
    <cellStyle name="Обычный 10 9" xfId="554"/>
    <cellStyle name="Обычный 11" xfId="555"/>
    <cellStyle name="Обычный 11 10" xfId="556"/>
    <cellStyle name="Обычный 11 11" xfId="557"/>
    <cellStyle name="Обычный 11 12" xfId="558"/>
    <cellStyle name="Обычный 11 13" xfId="559"/>
    <cellStyle name="Обычный 11 14" xfId="560"/>
    <cellStyle name="Обычный 11 15" xfId="561"/>
    <cellStyle name="Обычный 11 2" xfId="562"/>
    <cellStyle name="Обычный 11 3" xfId="563"/>
    <cellStyle name="Обычный 11 4" xfId="564"/>
    <cellStyle name="Обычный 11 5" xfId="565"/>
    <cellStyle name="Обычный 11 6" xfId="566"/>
    <cellStyle name="Обычный 11 7" xfId="567"/>
    <cellStyle name="Обычный 11 8" xfId="568"/>
    <cellStyle name="Обычный 11 9" xfId="569"/>
    <cellStyle name="Обычный 12" xfId="570"/>
    <cellStyle name="Обычный 12 10" xfId="571"/>
    <cellStyle name="Обычный 12 11" xfId="572"/>
    <cellStyle name="Обычный 12 12" xfId="573"/>
    <cellStyle name="Обычный 12 13" xfId="574"/>
    <cellStyle name="Обычный 12 14" xfId="575"/>
    <cellStyle name="Обычный 12 15" xfId="576"/>
    <cellStyle name="Обычный 12 2" xfId="577"/>
    <cellStyle name="Обычный 12 3" xfId="578"/>
    <cellStyle name="Обычный 12 4" xfId="579"/>
    <cellStyle name="Обычный 12 5" xfId="580"/>
    <cellStyle name="Обычный 12 6" xfId="581"/>
    <cellStyle name="Обычный 12 7" xfId="582"/>
    <cellStyle name="Обычный 12 8" xfId="583"/>
    <cellStyle name="Обычный 12 9" xfId="584"/>
    <cellStyle name="Обычный 13" xfId="585"/>
    <cellStyle name="Обычный 14" xfId="586"/>
    <cellStyle name="Обычный 15" xfId="587"/>
    <cellStyle name="Обычный 16" xfId="588"/>
    <cellStyle name="Обычный 16 2" xfId="589"/>
    <cellStyle name="Обычный 17" xfId="590"/>
    <cellStyle name="Обычный 2" xfId="591"/>
    <cellStyle name="Обычный 2 2" xfId="592"/>
    <cellStyle name="Обычный 2 2 2" xfId="593"/>
    <cellStyle name="Обычный 2 3" xfId="594"/>
    <cellStyle name="Обычный 2 3 2" xfId="595"/>
    <cellStyle name="Обычный 2 3 2 2" xfId="596"/>
    <cellStyle name="Обычный 2 3 2 2 2" xfId="597"/>
    <cellStyle name="Обычный 2 3 3" xfId="598"/>
    <cellStyle name="Обычный 2 3 3 2" xfId="599"/>
    <cellStyle name="Обычный 2 3_Отчет судьи-инспектора" xfId="600"/>
    <cellStyle name="Обычный 2 4" xfId="601"/>
    <cellStyle name="Обычный 2 4 2" xfId="602"/>
    <cellStyle name="Обычный 2 5" xfId="603"/>
    <cellStyle name="Обычный 2_Draws" xfId="604"/>
    <cellStyle name="Обычный 3" xfId="605"/>
    <cellStyle name="Обычный 3 10" xfId="606"/>
    <cellStyle name="Обычный 3 10 2" xfId="607"/>
    <cellStyle name="Обычный 3 11" xfId="608"/>
    <cellStyle name="Обычный 3 11 2" xfId="609"/>
    <cellStyle name="Обычный 3 12" xfId="610"/>
    <cellStyle name="Обычный 3 12 2" xfId="611"/>
    <cellStyle name="Обычный 3 13" xfId="612"/>
    <cellStyle name="Обычный 3 13 2" xfId="613"/>
    <cellStyle name="Обычный 3 14" xfId="614"/>
    <cellStyle name="Обычный 3 14 2" xfId="615"/>
    <cellStyle name="Обычный 3 15" xfId="616"/>
    <cellStyle name="Обычный 3 15 2" xfId="617"/>
    <cellStyle name="Обычный 3 16" xfId="618"/>
    <cellStyle name="Обычный 3 16 2" xfId="619"/>
    <cellStyle name="Обычный 3 17" xfId="620"/>
    <cellStyle name="Обычный 3 17 2" xfId="621"/>
    <cellStyle name="Обычный 3 18" xfId="622"/>
    <cellStyle name="Обычный 3 18 2" xfId="623"/>
    <cellStyle name="Обычный 3 19" xfId="624"/>
    <cellStyle name="Обычный 3 19 2" xfId="625"/>
    <cellStyle name="Обычный 3 2" xfId="626"/>
    <cellStyle name="Обычный 3 2 10" xfId="627"/>
    <cellStyle name="Обычный 3 2 11" xfId="628"/>
    <cellStyle name="Обычный 3 2 12" xfId="629"/>
    <cellStyle name="Обычный 3 2 13" xfId="630"/>
    <cellStyle name="Обычный 3 2 14" xfId="631"/>
    <cellStyle name="Обычный 3 2 15" xfId="632"/>
    <cellStyle name="Обычный 3 2 16" xfId="633"/>
    <cellStyle name="Обычный 3 2 17" xfId="634"/>
    <cellStyle name="Обычный 3 2 18" xfId="635"/>
    <cellStyle name="Обычный 3 2 19" xfId="636"/>
    <cellStyle name="Обычный 3 2 2" xfId="637"/>
    <cellStyle name="Обычный 3 2 20" xfId="638"/>
    <cellStyle name="Обычный 3 2 21" xfId="639"/>
    <cellStyle name="Обычный 3 2 22" xfId="640"/>
    <cellStyle name="Обычный 3 2 23" xfId="641"/>
    <cellStyle name="Обычный 3 2 24" xfId="642"/>
    <cellStyle name="Обычный 3 2 25" xfId="643"/>
    <cellStyle name="Обычный 3 2 25 2" xfId="644"/>
    <cellStyle name="Обычный 3 2 3" xfId="645"/>
    <cellStyle name="Обычный 3 2 4" xfId="646"/>
    <cellStyle name="Обычный 3 2 5" xfId="647"/>
    <cellStyle name="Обычный 3 2 6" xfId="648"/>
    <cellStyle name="Обычный 3 2 7" xfId="649"/>
    <cellStyle name="Обычный 3 2 8" xfId="650"/>
    <cellStyle name="Обычный 3 2 9" xfId="651"/>
    <cellStyle name="Обычный 3 20" xfId="652"/>
    <cellStyle name="Обычный 3 20 2" xfId="653"/>
    <cellStyle name="Обычный 3 21" xfId="654"/>
    <cellStyle name="Обычный 3 21 2" xfId="655"/>
    <cellStyle name="Обычный 3 22" xfId="656"/>
    <cellStyle name="Обычный 3 22 2" xfId="657"/>
    <cellStyle name="Обычный 3 23" xfId="658"/>
    <cellStyle name="Обычный 3 23 2" xfId="659"/>
    <cellStyle name="Обычный 3 24" xfId="660"/>
    <cellStyle name="Обычный 3 24 2" xfId="661"/>
    <cellStyle name="Обычный 3 25" xfId="662"/>
    <cellStyle name="Обычный 3 25 2" xfId="663"/>
    <cellStyle name="Обычный 3 26" xfId="664"/>
    <cellStyle name="Обычный 3 26 2" xfId="665"/>
    <cellStyle name="Обычный 3 27" xfId="666"/>
    <cellStyle name="Обычный 3 28" xfId="667"/>
    <cellStyle name="Обычный 3 28 2" xfId="668"/>
    <cellStyle name="Обычный 3 3" xfId="669"/>
    <cellStyle name="Обычный 3 3 2" xfId="670"/>
    <cellStyle name="Обычный 3 4" xfId="671"/>
    <cellStyle name="Обычный 3 4 2" xfId="672"/>
    <cellStyle name="Обычный 3 5" xfId="673"/>
    <cellStyle name="Обычный 3 5 2" xfId="674"/>
    <cellStyle name="Обычный 3 6" xfId="675"/>
    <cellStyle name="Обычный 3 6 2" xfId="676"/>
    <cellStyle name="Обычный 3 7" xfId="677"/>
    <cellStyle name="Обычный 3 7 2" xfId="678"/>
    <cellStyle name="Обычный 3 8" xfId="679"/>
    <cellStyle name="Обычный 3 8 2" xfId="680"/>
    <cellStyle name="Обычный 3 9" xfId="681"/>
    <cellStyle name="Обычный 3 9 2" xfId="682"/>
    <cellStyle name="Обычный 4" xfId="683"/>
    <cellStyle name="Обычный 4 10" xfId="684"/>
    <cellStyle name="Обычный 4 10 2" xfId="685"/>
    <cellStyle name="Обычный 4 11" xfId="686"/>
    <cellStyle name="Обычный 4 11 2" xfId="687"/>
    <cellStyle name="Обычный 4 12" xfId="688"/>
    <cellStyle name="Обычный 4 12 2" xfId="689"/>
    <cellStyle name="Обычный 4 13" xfId="690"/>
    <cellStyle name="Обычный 4 13 2" xfId="691"/>
    <cellStyle name="Обычный 4 14" xfId="692"/>
    <cellStyle name="Обычный 4 14 2" xfId="693"/>
    <cellStyle name="Обычный 4 15" xfId="694"/>
    <cellStyle name="Обычный 4 15 2" xfId="695"/>
    <cellStyle name="Обычный 4 16" xfId="696"/>
    <cellStyle name="Обычный 4 16 2" xfId="697"/>
    <cellStyle name="Обычный 4 17" xfId="698"/>
    <cellStyle name="Обычный 4 17 2" xfId="699"/>
    <cellStyle name="Обычный 4 18" xfId="700"/>
    <cellStyle name="Обычный 4 18 2" xfId="701"/>
    <cellStyle name="Обычный 4 19" xfId="702"/>
    <cellStyle name="Обычный 4 19 2" xfId="703"/>
    <cellStyle name="Обычный 4 2" xfId="704"/>
    <cellStyle name="Обычный 4 2 2" xfId="705"/>
    <cellStyle name="Обычный 4 20" xfId="706"/>
    <cellStyle name="Обычный 4 20 2" xfId="707"/>
    <cellStyle name="Обычный 4 21" xfId="708"/>
    <cellStyle name="Обычный 4 21 2" xfId="709"/>
    <cellStyle name="Обычный 4 22" xfId="710"/>
    <cellStyle name="Обычный 4 22 2" xfId="711"/>
    <cellStyle name="Обычный 4 23" xfId="712"/>
    <cellStyle name="Обычный 4 23 2" xfId="713"/>
    <cellStyle name="Обычный 4 24" xfId="714"/>
    <cellStyle name="Обычный 4 24 2" xfId="715"/>
    <cellStyle name="Обычный 4 25" xfId="716"/>
    <cellStyle name="Обычный 4 3" xfId="717"/>
    <cellStyle name="Обычный 4 3 2" xfId="718"/>
    <cellStyle name="Обычный 4 4" xfId="719"/>
    <cellStyle name="Обычный 4 4 2" xfId="720"/>
    <cellStyle name="Обычный 4 5" xfId="721"/>
    <cellStyle name="Обычный 4 5 2" xfId="722"/>
    <cellStyle name="Обычный 4 6" xfId="723"/>
    <cellStyle name="Обычный 4 6 2" xfId="724"/>
    <cellStyle name="Обычный 4 7" xfId="725"/>
    <cellStyle name="Обычный 4 7 2" xfId="726"/>
    <cellStyle name="Обычный 4 8" xfId="727"/>
    <cellStyle name="Обычный 4 8 2" xfId="728"/>
    <cellStyle name="Обычный 4 9" xfId="729"/>
    <cellStyle name="Обычный 4 9 2" xfId="730"/>
    <cellStyle name="Обычный 5" xfId="731"/>
    <cellStyle name="Обычный 5 10" xfId="732"/>
    <cellStyle name="Обычный 5 11" xfId="733"/>
    <cellStyle name="Обычный 5 12" xfId="734"/>
    <cellStyle name="Обычный 5 13" xfId="735"/>
    <cellStyle name="Обычный 5 14" xfId="736"/>
    <cellStyle name="Обычный 5 15" xfId="737"/>
    <cellStyle name="Обычный 5 2" xfId="738"/>
    <cellStyle name="Обычный 5 3" xfId="739"/>
    <cellStyle name="Обычный 5 4" xfId="740"/>
    <cellStyle name="Обычный 5 5" xfId="741"/>
    <cellStyle name="Обычный 5 6" xfId="742"/>
    <cellStyle name="Обычный 5 7" xfId="743"/>
    <cellStyle name="Обычный 5 8" xfId="744"/>
    <cellStyle name="Обычный 5 9" xfId="745"/>
    <cellStyle name="Обычный 6" xfId="746"/>
    <cellStyle name="Обычный 6 10" xfId="747"/>
    <cellStyle name="Обычный 6 11" xfId="748"/>
    <cellStyle name="Обычный 6 12" xfId="749"/>
    <cellStyle name="Обычный 6 13" xfId="750"/>
    <cellStyle name="Обычный 6 14" xfId="751"/>
    <cellStyle name="Обычный 6 15" xfId="752"/>
    <cellStyle name="Обычный 6 16" xfId="753"/>
    <cellStyle name="Обычный 6 16 2" xfId="754"/>
    <cellStyle name="Обычный 6 2" xfId="755"/>
    <cellStyle name="Обычный 6 3" xfId="756"/>
    <cellStyle name="Обычный 6 4" xfId="757"/>
    <cellStyle name="Обычный 6 5" xfId="758"/>
    <cellStyle name="Обычный 6 6" xfId="759"/>
    <cellStyle name="Обычный 6 7" xfId="760"/>
    <cellStyle name="Обычный 6 8" xfId="761"/>
    <cellStyle name="Обычный 6 9" xfId="762"/>
    <cellStyle name="Обычный 7" xfId="763"/>
    <cellStyle name="Обычный 7 10" xfId="764"/>
    <cellStyle name="Обычный 7 11" xfId="765"/>
    <cellStyle name="Обычный 7 12" xfId="766"/>
    <cellStyle name="Обычный 7 13" xfId="767"/>
    <cellStyle name="Обычный 7 14" xfId="768"/>
    <cellStyle name="Обычный 7 15" xfId="769"/>
    <cellStyle name="Обычный 7 2" xfId="770"/>
    <cellStyle name="Обычный 7 3" xfId="771"/>
    <cellStyle name="Обычный 7 4" xfId="772"/>
    <cellStyle name="Обычный 7 5" xfId="773"/>
    <cellStyle name="Обычный 7 6" xfId="774"/>
    <cellStyle name="Обычный 7 7" xfId="775"/>
    <cellStyle name="Обычный 7 8" xfId="776"/>
    <cellStyle name="Обычный 7 9" xfId="777"/>
    <cellStyle name="Обычный 8" xfId="778"/>
    <cellStyle name="Обычный 8 10" xfId="779"/>
    <cellStyle name="Обычный 8 11" xfId="780"/>
    <cellStyle name="Обычный 8 12" xfId="781"/>
    <cellStyle name="Обычный 8 13" xfId="782"/>
    <cellStyle name="Обычный 8 14" xfId="783"/>
    <cellStyle name="Обычный 8 15" xfId="784"/>
    <cellStyle name="Обычный 8 2" xfId="785"/>
    <cellStyle name="Обычный 8 3" xfId="786"/>
    <cellStyle name="Обычный 8 4" xfId="787"/>
    <cellStyle name="Обычный 8 5" xfId="788"/>
    <cellStyle name="Обычный 8 6" xfId="789"/>
    <cellStyle name="Обычный 8 7" xfId="790"/>
    <cellStyle name="Обычный 8 8" xfId="791"/>
    <cellStyle name="Обычный 8 9" xfId="792"/>
    <cellStyle name="Обычный 9" xfId="793"/>
    <cellStyle name="Обычный 9 10" xfId="794"/>
    <cellStyle name="Обычный 9 11" xfId="795"/>
    <cellStyle name="Обычный 9 12" xfId="796"/>
    <cellStyle name="Обычный 9 13" xfId="797"/>
    <cellStyle name="Обычный 9 14" xfId="798"/>
    <cellStyle name="Обычный 9 15" xfId="799"/>
    <cellStyle name="Обычный 9 2" xfId="800"/>
    <cellStyle name="Обычный 9 3" xfId="801"/>
    <cellStyle name="Обычный 9 4" xfId="802"/>
    <cellStyle name="Обычный 9 5" xfId="803"/>
    <cellStyle name="Обычный 9 6" xfId="804"/>
    <cellStyle name="Обычный 9 7" xfId="805"/>
    <cellStyle name="Обычный 9 8" xfId="806"/>
    <cellStyle name="Обычный 9 9" xfId="807"/>
    <cellStyle name="Плохой 2" xfId="808"/>
    <cellStyle name="Плохой 3" xfId="809"/>
    <cellStyle name="Пояснение 2" xfId="810"/>
    <cellStyle name="Примечание 2" xfId="811"/>
    <cellStyle name="Примечание 2 2" xfId="812"/>
    <cellStyle name="Примечание 2 2 2" xfId="813"/>
    <cellStyle name="Примечание 2 3" xfId="814"/>
    <cellStyle name="Примечание 3" xfId="815"/>
    <cellStyle name="Примечание 4" xfId="816"/>
    <cellStyle name="Связанная ячейка 2" xfId="817"/>
    <cellStyle name="Текст предупреждения 2" xfId="818"/>
    <cellStyle name="Хороший 2" xfId="819"/>
    <cellStyle name="Хороший 3" xfId="8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sus\AppData\Local\Temp\beach_rating_01.11.2020_double_mixed_AL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37\AppData\Local\Microsoft\Windows\Temporary%20Internet%20Files\Content.IE5\2VMDE67R\&#1054;&#1058;&#1053;&#1071;&#1058;&#1068;%20&#1058;&#1091;&#1088;&#1085;&#1080;&#1088;%20&#1087;&#1086;%20&#1087;&#1083;&#1103;&#1078;&#1085;&#1086;&#1084;&#1091;%20&#1090;&#1077;&#1085;&#1085;&#1080;&#1089;&#1091;%2013-14.10.201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user37\AppData\Local\Microsoft\Windows\Temporary%20Internet%20Files\Content.IE5\2VMDE67R\&#1054;&#1058;&#1053;&#1071;&#1058;&#1068;%20&#1058;&#1091;&#1088;&#1085;&#1080;&#1088;%20&#1087;&#1086;%20&#1087;&#1083;&#1103;&#1078;&#1085;&#1086;&#1084;&#1091;%20&#1090;&#1077;&#1085;&#1085;&#1080;&#1089;&#1091;%2013-14.10.201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!&#1087;&#1088;&#1080;&#1073;&#1072;&#1074;&#1080;&#1090;&#1100;&#1054;&#1090;&#1085;&#1103;&#1090;&#1100;\&#1086;&#1090;&#1095;&#1077;&#1090;%20&#1087;&#1086;%20&#1087;&#1083;&#1103;&#1078;&#1082;&#1077;%2021\&#1086;&#1090;&#1095;&#1077;&#1090;%20&#1087;&#1086;%20&#1087;&#1083;&#1103;&#1078;&#1082;&#1077;\&#1060;&#1086;&#1088;&#1084;&#1099;%20&#1076;&#1083;&#1103;%20&#1087;&#1088;&#1086;&#1074;&#1077;&#1076;&#1077;&#1085;&#1080;&#1103;%20&#1090;&#1091;&#1088;&#1085;&#1080;&#1088;&#1072;%20&#1087;&#1086;%20&#1087;&#1083;&#1103;&#1078;&#1085;&#1086;&#1084;&#1091;%20&#1090;&#1077;&#1085;&#1085;&#1080;&#1089;&#1091;(2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!&#1087;&#1088;&#1080;&#1073;&#1072;&#1074;&#1080;&#1090;&#1100;&#1054;&#1090;&#1085;&#1103;&#1090;&#1100;\&#1086;&#1090;&#1095;&#1077;&#1090;%20&#1087;&#1086;%20&#1087;&#1083;&#1103;&#1078;&#1082;&#1077;%2021\&#1086;&#1090;&#1095;&#1077;&#1090;%20&#1087;&#1086;%20&#1087;&#1083;&#1103;&#1078;&#1082;&#1077;\&#1060;&#1086;&#1088;&#1084;&#1099;%20&#1076;&#1083;&#1103;%20&#1087;&#1088;&#1086;&#1074;&#1077;&#1076;&#1077;&#1085;&#1080;&#1103;%20&#1090;&#1091;&#1088;&#1085;&#1080;&#1088;&#1072;%20&#1087;&#1086;%20&#1087;&#1083;&#1103;&#1078;&#1085;&#1086;&#1084;&#1091;%20&#1090;&#1077;&#1085;&#1085;&#1080;&#1089;&#1091;(2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eachtennis.spb.ru/images/stories/file/documents/doc_2012/Formi_2012/&#1060;&#1086;&#1088;&#1084;&#1099;%20&#1076;&#1083;&#1103;%20&#1087;&#1088;&#1086;&#1074;&#1077;&#1076;&#1077;&#1085;&#1080;&#1103;%20&#1090;&#1091;&#1088;&#1085;&#1080;&#1088;&#1072;%20&#1087;&#1086;%20&#1087;&#1083;&#1103;&#1078;&#1085;&#1086;&#1084;&#1091;%20&#1090;&#1077;&#1085;&#1085;&#1080;&#1089;&#1091;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Мужчины!"/>
      <sheetName val="МужМикст!"/>
      <sheetName val="Юноши!"/>
      <sheetName val="Женщины!"/>
      <sheetName val="ЖенМикст!"/>
      <sheetName val="Девушки!"/>
      <sheetName val="М"/>
      <sheetName val="ММикст "/>
      <sheetName val="Ж "/>
      <sheetName val="ЖМикст"/>
      <sheetName val="Ю 19"/>
      <sheetName val="Ю 17"/>
      <sheetName val="Ю 15"/>
      <sheetName val="Ю 13"/>
      <sheetName val="Д 19"/>
      <sheetName val="Д 17"/>
      <sheetName val="Д 15"/>
      <sheetName val="Д 13"/>
      <sheetName val="Учтенные турниры"/>
      <sheetName val="Штрафные очки гл. судьи и дир."/>
      <sheetName val="-м"/>
      <sheetName val="-мм"/>
      <sheetName val="-ж"/>
      <sheetName val="-жм"/>
      <sheetName val="-ю"/>
      <sheetName val="-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исокПар (М)"/>
      <sheetName val="М"/>
      <sheetName val="СписокПар (МИКСТ)"/>
      <sheetName val="ТаблицаСмеш (Микст)"/>
      <sheetName val="ТаблицаОлимп (Микст)"/>
    </sheetNames>
    <sheetDataSet>
      <sheetData sheetId="0" refreshError="1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исокПар (М)"/>
      <sheetName val="М"/>
      <sheetName val="СписокПар (МИКСТ)"/>
      <sheetName val="ТаблицаСмеш (Микст)"/>
      <sheetName val="ТаблицаОлимп (Микст)"/>
    </sheetNames>
    <sheetDataSet>
      <sheetData sheetId="0" refreshError="1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 регистрации"/>
      <sheetName val="Круговой6"/>
      <sheetName val="Круговой5"/>
      <sheetName val="Круговой4"/>
      <sheetName val="ТаблицаОлимп32"/>
      <sheetName val="ТаблицаОлимп16"/>
      <sheetName val="ТаблицаОлимп8"/>
      <sheetName val="ТаблицаДопОС32"/>
      <sheetName val="ТаблицаСмешПрЭтап16"/>
      <sheetName val="ТаблицаСмешФинЭтап16"/>
      <sheetName val="ТаблицаСмешПрЭтап32(1)"/>
      <sheetName val="ТаблицаСмешПрЭтап32(2)"/>
      <sheetName val="ТаблицаСмешФинЭтап32"/>
      <sheetName val="Расписание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 регистрации"/>
      <sheetName val="Круговой6"/>
      <sheetName val="Круговой5"/>
      <sheetName val="Круговой4"/>
      <sheetName val="ТаблицаОлимп32"/>
      <sheetName val="ТаблицаОлимп16"/>
      <sheetName val="ТаблицаОлимп8"/>
      <sheetName val="ТаблицаДопОС32"/>
      <sheetName val="ТаблицаСмешПрЭтап16"/>
      <sheetName val="ТаблицаСмешФинЭтап16"/>
      <sheetName val="ТаблицаСмешПрЭтап32(1)"/>
      <sheetName val="ТаблицаСмешПрЭтап32(2)"/>
      <sheetName val="ТаблицаСмешФинЭтап32"/>
      <sheetName val="Расписание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блицаОлимп32 (2)"/>
      <sheetName val="Лист регистрации"/>
      <sheetName val="СписокПар"/>
      <sheetName val="Круговой6"/>
      <sheetName val="Круговой5"/>
      <sheetName val="Круговой4"/>
      <sheetName val="ТаблицаОлимп32"/>
      <sheetName val="ТаблицаОлимп16"/>
      <sheetName val="ТаблицаОлимп8"/>
      <sheetName val="ТаблицаДопОС32"/>
      <sheetName val="ТаблицаСмешПрЭтап16"/>
      <sheetName val="ТаблицаСмешФинЭтап16"/>
      <sheetName val="ТаблицаСмешПрЭтап32(1)"/>
      <sheetName val="ТаблицаСмешПрЭтап32(2)"/>
      <sheetName val="ТаблицаСмешФинЭтап32"/>
      <sheetName val="Расписание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  <sheetData sheetId="11"/>
      <sheetData sheetId="12" refreshError="1"/>
      <sheetData sheetId="13" refreshError="1"/>
      <sheetData sheetId="14"/>
      <sheetData sheetId="1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btrussia.com/ru/beachtennis/cf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btrussia.com/ru/beachtennis/cf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btrussia.com/ru/beachtennis/cf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btrussia.com/ru/beachtennis/cf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btrussia.com/ru/beachtennis/cf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btrussia.com/ru/beachtennis/cf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btrussia.com/ru/beachtennis/c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btrussia.com/ru/beachtennis/cf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btrussia.com/ru/beachtennis/cf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btrussia.com/ru/beachtennis/cf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btrussia.com/ru/beachtennis/c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N145"/>
  <sheetViews>
    <sheetView tabSelected="1" view="pageBreakPreview" zoomScale="70" zoomScaleNormal="100" zoomScaleSheetLayoutView="70" workbookViewId="0">
      <selection activeCell="F10" sqref="F10"/>
    </sheetView>
  </sheetViews>
  <sheetFormatPr defaultColWidth="8.7265625" defaultRowHeight="14.5"/>
  <cols>
    <col min="1" max="1" width="4.7265625" bestFit="1" customWidth="1"/>
    <col min="2" max="2" width="6.453125" bestFit="1" customWidth="1"/>
    <col min="3" max="3" width="39.1796875" customWidth="1"/>
    <col min="5" max="5" width="14.26953125" customWidth="1"/>
    <col min="6" max="6" width="21.1796875" customWidth="1"/>
    <col min="7" max="7" width="13.26953125" customWidth="1"/>
    <col min="8" max="8" width="13.26953125" style="9" hidden="1" customWidth="1"/>
    <col min="9" max="9" width="10" customWidth="1"/>
    <col min="12" max="12" width="0" hidden="1" customWidth="1"/>
  </cols>
  <sheetData>
    <row r="1" spans="1:14" ht="15" customHeight="1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4" ht="15" customHeight="1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4" ht="15" customHeight="1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</row>
    <row r="4" spans="1:14" ht="19">
      <c r="A4" s="107" t="s">
        <v>1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</row>
    <row r="5" spans="1:14" ht="19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4" ht="16.5" customHeight="1">
      <c r="B6" s="2"/>
      <c r="C6" s="2"/>
      <c r="D6" s="2"/>
      <c r="E6" s="2"/>
      <c r="F6" s="108"/>
      <c r="G6" s="108"/>
      <c r="H6" s="108"/>
      <c r="I6" s="108"/>
      <c r="J6" s="108"/>
      <c r="K6" s="108"/>
      <c r="L6" s="1"/>
      <c r="N6" s="3"/>
    </row>
    <row r="7" spans="1:14" ht="15" customHeight="1">
      <c r="B7" s="2"/>
      <c r="C7" s="2"/>
      <c r="D7" s="2"/>
      <c r="E7" s="2"/>
      <c r="F7" s="109" t="s">
        <v>2</v>
      </c>
      <c r="G7" s="109"/>
      <c r="H7" s="109"/>
      <c r="I7" s="109"/>
      <c r="J7" s="109"/>
      <c r="K7" s="109"/>
      <c r="L7" s="1"/>
      <c r="N7" s="3"/>
    </row>
    <row r="8" spans="1:14" ht="15.5">
      <c r="A8" s="4"/>
      <c r="B8" s="5"/>
      <c r="C8" s="6"/>
      <c r="D8" s="5"/>
      <c r="E8" s="7"/>
      <c r="G8" s="8" t="s">
        <v>3</v>
      </c>
      <c r="J8" s="10"/>
      <c r="K8" s="10"/>
      <c r="L8" s="5"/>
    </row>
    <row r="9" spans="1:14" ht="15" thickBot="1">
      <c r="A9" s="4"/>
      <c r="B9" s="5"/>
      <c r="C9" s="6"/>
      <c r="D9" s="11"/>
      <c r="E9" s="12"/>
      <c r="F9" s="5"/>
      <c r="G9" s="5"/>
      <c r="H9" s="12"/>
      <c r="I9" s="5"/>
      <c r="J9" s="5"/>
      <c r="K9" s="5"/>
      <c r="L9" s="5"/>
    </row>
    <row r="10" spans="1:14" ht="39.5" thickBot="1">
      <c r="A10" s="13" t="s">
        <v>4</v>
      </c>
      <c r="B10" s="14" t="s">
        <v>5</v>
      </c>
      <c r="C10" s="15" t="s">
        <v>6</v>
      </c>
      <c r="D10" s="14" t="s">
        <v>7</v>
      </c>
      <c r="E10" s="16" t="s">
        <v>8</v>
      </c>
      <c r="F10" s="14" t="s">
        <v>9</v>
      </c>
      <c r="G10" s="14" t="s">
        <v>10</v>
      </c>
      <c r="H10" s="16" t="s">
        <v>11</v>
      </c>
      <c r="I10" s="17" t="s">
        <v>12</v>
      </c>
      <c r="J10" s="17" t="s">
        <v>13</v>
      </c>
      <c r="K10" s="18" t="s">
        <v>14</v>
      </c>
      <c r="L10" s="19" t="s">
        <v>5</v>
      </c>
    </row>
    <row r="11" spans="1:14" ht="15.5">
      <c r="A11" s="20">
        <v>1</v>
      </c>
      <c r="B11" s="21">
        <v>3842</v>
      </c>
      <c r="C11" s="22" t="s">
        <v>15</v>
      </c>
      <c r="D11" s="21">
        <v>33</v>
      </c>
      <c r="E11" s="23">
        <v>32597</v>
      </c>
      <c r="F11" s="21" t="s">
        <v>16</v>
      </c>
      <c r="G11" s="21" t="s">
        <v>17</v>
      </c>
      <c r="H11" s="24" t="s">
        <v>17</v>
      </c>
      <c r="I11" s="21">
        <v>196</v>
      </c>
      <c r="J11" s="21">
        <v>34</v>
      </c>
      <c r="K11" s="25">
        <v>9</v>
      </c>
      <c r="L11" s="26">
        <v>3842</v>
      </c>
    </row>
    <row r="12" spans="1:14" ht="15.5">
      <c r="A12" s="27">
        <v>2</v>
      </c>
      <c r="B12" s="28">
        <v>1404</v>
      </c>
      <c r="C12" s="29" t="s">
        <v>18</v>
      </c>
      <c r="D12" s="28">
        <v>346</v>
      </c>
      <c r="E12" s="30">
        <v>30004</v>
      </c>
      <c r="F12" s="28" t="s">
        <v>19</v>
      </c>
      <c r="G12" s="28" t="s">
        <v>17</v>
      </c>
      <c r="H12" s="31" t="s">
        <v>17</v>
      </c>
      <c r="I12" s="28">
        <v>114</v>
      </c>
      <c r="J12" s="28">
        <v>27</v>
      </c>
      <c r="K12" s="32">
        <v>8</v>
      </c>
      <c r="L12" s="26">
        <v>1404</v>
      </c>
    </row>
    <row r="13" spans="1:14" ht="15.5">
      <c r="A13" s="27">
        <v>3</v>
      </c>
      <c r="B13" s="33">
        <v>1341</v>
      </c>
      <c r="C13" s="34" t="s">
        <v>20</v>
      </c>
      <c r="D13" s="33">
        <v>1049</v>
      </c>
      <c r="E13" s="35">
        <v>30303</v>
      </c>
      <c r="F13" s="33" t="s">
        <v>16</v>
      </c>
      <c r="G13" s="33" t="s">
        <v>17</v>
      </c>
      <c r="H13" s="31" t="s">
        <v>17</v>
      </c>
      <c r="I13" s="33">
        <v>152</v>
      </c>
      <c r="J13" s="33">
        <v>37</v>
      </c>
      <c r="K13" s="36">
        <v>9</v>
      </c>
      <c r="L13" s="37">
        <v>1341</v>
      </c>
    </row>
    <row r="14" spans="1:14" ht="15.5">
      <c r="A14" s="27">
        <v>4</v>
      </c>
      <c r="B14" s="33">
        <v>1112</v>
      </c>
      <c r="C14" s="34" t="s">
        <v>21</v>
      </c>
      <c r="D14" s="33">
        <v>161</v>
      </c>
      <c r="E14" s="35">
        <v>34313</v>
      </c>
      <c r="F14" s="33" t="s">
        <v>19</v>
      </c>
      <c r="G14" s="33" t="s">
        <v>17</v>
      </c>
      <c r="H14" s="31" t="s">
        <v>17</v>
      </c>
      <c r="I14" s="33">
        <v>138</v>
      </c>
      <c r="J14" s="33">
        <v>24</v>
      </c>
      <c r="K14" s="36">
        <v>9</v>
      </c>
      <c r="L14" s="37">
        <v>1112</v>
      </c>
    </row>
    <row r="15" spans="1:14" ht="15.5">
      <c r="A15" s="27">
        <v>5</v>
      </c>
      <c r="B15" s="33">
        <v>991</v>
      </c>
      <c r="C15" s="34" t="s">
        <v>22</v>
      </c>
      <c r="D15" s="33">
        <v>1917</v>
      </c>
      <c r="E15" s="35">
        <v>36307</v>
      </c>
      <c r="F15" s="28" t="s">
        <v>23</v>
      </c>
      <c r="G15" s="33" t="s">
        <v>17</v>
      </c>
      <c r="H15" s="31" t="s">
        <v>17</v>
      </c>
      <c r="I15" s="33">
        <v>50</v>
      </c>
      <c r="J15" s="33">
        <v>28</v>
      </c>
      <c r="K15" s="36">
        <v>10</v>
      </c>
      <c r="L15" s="37">
        <v>991</v>
      </c>
    </row>
    <row r="16" spans="1:14" ht="15.5">
      <c r="A16" s="27">
        <v>6</v>
      </c>
      <c r="B16" s="28">
        <v>934</v>
      </c>
      <c r="C16" s="29" t="s">
        <v>24</v>
      </c>
      <c r="D16" s="28">
        <v>1455</v>
      </c>
      <c r="E16" s="30">
        <v>35153</v>
      </c>
      <c r="F16" s="28" t="s">
        <v>25</v>
      </c>
      <c r="G16" s="28" t="s">
        <v>17</v>
      </c>
      <c r="H16" s="31" t="s">
        <v>17</v>
      </c>
      <c r="I16" s="28">
        <v>49</v>
      </c>
      <c r="J16" s="28">
        <v>16</v>
      </c>
      <c r="K16" s="32">
        <v>9</v>
      </c>
      <c r="L16" s="26">
        <v>934</v>
      </c>
    </row>
    <row r="17" spans="1:12" ht="15.5">
      <c r="A17" s="27">
        <v>7</v>
      </c>
      <c r="B17" s="28">
        <v>713</v>
      </c>
      <c r="C17" s="29" t="s">
        <v>26</v>
      </c>
      <c r="D17" s="28">
        <v>1287</v>
      </c>
      <c r="E17" s="30">
        <v>35748</v>
      </c>
      <c r="F17" s="28" t="s">
        <v>25</v>
      </c>
      <c r="G17" s="28" t="s">
        <v>17</v>
      </c>
      <c r="H17" s="31" t="s">
        <v>17</v>
      </c>
      <c r="I17" s="28">
        <v>58</v>
      </c>
      <c r="J17" s="28">
        <v>22</v>
      </c>
      <c r="K17" s="32">
        <v>10</v>
      </c>
      <c r="L17" s="26">
        <v>713</v>
      </c>
    </row>
    <row r="18" spans="1:12" ht="15.5">
      <c r="A18" s="27">
        <v>8</v>
      </c>
      <c r="B18" s="28">
        <v>686</v>
      </c>
      <c r="C18" s="29" t="s">
        <v>27</v>
      </c>
      <c r="D18" s="28">
        <v>361</v>
      </c>
      <c r="E18" s="30">
        <v>32793</v>
      </c>
      <c r="F18" s="28" t="s">
        <v>16</v>
      </c>
      <c r="G18" s="28" t="s">
        <v>17</v>
      </c>
      <c r="H18" s="31" t="s">
        <v>17</v>
      </c>
      <c r="I18" s="28">
        <v>85</v>
      </c>
      <c r="J18" s="28">
        <v>28</v>
      </c>
      <c r="K18" s="32">
        <v>10</v>
      </c>
      <c r="L18" s="26">
        <v>686</v>
      </c>
    </row>
    <row r="19" spans="1:12" ht="15.5">
      <c r="A19" s="27">
        <v>9</v>
      </c>
      <c r="B19" s="28">
        <v>649</v>
      </c>
      <c r="C19" s="29" t="s">
        <v>28</v>
      </c>
      <c r="D19" s="28">
        <v>792</v>
      </c>
      <c r="E19" s="30">
        <v>30424</v>
      </c>
      <c r="F19" s="28" t="s">
        <v>19</v>
      </c>
      <c r="G19" s="28" t="s">
        <v>17</v>
      </c>
      <c r="H19" s="31" t="s">
        <v>17</v>
      </c>
      <c r="I19" s="28">
        <v>121</v>
      </c>
      <c r="J19" s="28">
        <v>23</v>
      </c>
      <c r="K19" s="32">
        <v>10</v>
      </c>
      <c r="L19" s="26">
        <v>649</v>
      </c>
    </row>
    <row r="20" spans="1:12" ht="15.5">
      <c r="A20" s="27">
        <v>10</v>
      </c>
      <c r="B20" s="28">
        <v>597</v>
      </c>
      <c r="C20" s="29" t="s">
        <v>29</v>
      </c>
      <c r="D20" s="28">
        <v>61</v>
      </c>
      <c r="E20" s="30">
        <v>29734</v>
      </c>
      <c r="F20" s="28" t="s">
        <v>19</v>
      </c>
      <c r="G20" s="28" t="s">
        <v>17</v>
      </c>
      <c r="H20" s="31" t="s">
        <v>17</v>
      </c>
      <c r="I20" s="28">
        <v>130</v>
      </c>
      <c r="J20" s="28">
        <v>23</v>
      </c>
      <c r="K20" s="32">
        <v>10</v>
      </c>
      <c r="L20" s="26">
        <v>597</v>
      </c>
    </row>
    <row r="21" spans="1:12" ht="15.5">
      <c r="A21" s="27">
        <v>11</v>
      </c>
      <c r="B21" s="28">
        <v>488</v>
      </c>
      <c r="C21" s="29" t="s">
        <v>30</v>
      </c>
      <c r="D21" s="28">
        <v>1615</v>
      </c>
      <c r="E21" s="30">
        <v>37289</v>
      </c>
      <c r="F21" s="28" t="s">
        <v>16</v>
      </c>
      <c r="G21" s="28" t="s">
        <v>17</v>
      </c>
      <c r="H21" s="31" t="s">
        <v>17</v>
      </c>
      <c r="I21" s="28">
        <v>41</v>
      </c>
      <c r="J21" s="28">
        <v>26</v>
      </c>
      <c r="K21" s="32">
        <v>10</v>
      </c>
      <c r="L21" s="26">
        <v>488</v>
      </c>
    </row>
    <row r="22" spans="1:12" ht="15.5">
      <c r="A22" s="27">
        <v>12</v>
      </c>
      <c r="B22" s="33">
        <v>484</v>
      </c>
      <c r="C22" s="34" t="s">
        <v>31</v>
      </c>
      <c r="D22" s="33">
        <v>1519</v>
      </c>
      <c r="E22" s="35">
        <v>37529</v>
      </c>
      <c r="F22" s="33" t="s">
        <v>32</v>
      </c>
      <c r="G22" s="33" t="s">
        <v>17</v>
      </c>
      <c r="H22" s="31" t="s">
        <v>17</v>
      </c>
      <c r="I22" s="33">
        <v>27</v>
      </c>
      <c r="J22" s="33">
        <v>20</v>
      </c>
      <c r="K22" s="36">
        <v>9</v>
      </c>
      <c r="L22" s="37">
        <v>484</v>
      </c>
    </row>
    <row r="23" spans="1:12" ht="15.5">
      <c r="A23" s="27">
        <v>13</v>
      </c>
      <c r="B23" s="28">
        <v>482</v>
      </c>
      <c r="C23" s="29" t="s">
        <v>33</v>
      </c>
      <c r="D23" s="28">
        <v>813</v>
      </c>
      <c r="E23" s="30">
        <v>35963</v>
      </c>
      <c r="F23" s="28" t="s">
        <v>16</v>
      </c>
      <c r="G23" s="28" t="s">
        <v>17</v>
      </c>
      <c r="H23" s="31" t="s">
        <v>17</v>
      </c>
      <c r="I23" s="28">
        <v>148</v>
      </c>
      <c r="J23" s="28">
        <v>29</v>
      </c>
      <c r="K23" s="32">
        <v>10</v>
      </c>
      <c r="L23" s="26">
        <v>482</v>
      </c>
    </row>
    <row r="24" spans="1:12" ht="15.5">
      <c r="A24" s="27">
        <v>13</v>
      </c>
      <c r="B24" s="28">
        <v>482</v>
      </c>
      <c r="C24" s="29" t="s">
        <v>34</v>
      </c>
      <c r="D24" s="28">
        <v>44</v>
      </c>
      <c r="E24" s="30">
        <v>37224</v>
      </c>
      <c r="F24" s="28" t="s">
        <v>16</v>
      </c>
      <c r="G24" s="28" t="s">
        <v>17</v>
      </c>
      <c r="H24" s="31" t="s">
        <v>17</v>
      </c>
      <c r="I24" s="28">
        <v>37</v>
      </c>
      <c r="J24" s="28">
        <v>29</v>
      </c>
      <c r="K24" s="32">
        <v>10</v>
      </c>
      <c r="L24" s="26">
        <v>482</v>
      </c>
    </row>
    <row r="25" spans="1:12" ht="15.5">
      <c r="A25" s="27">
        <v>15</v>
      </c>
      <c r="B25" s="28">
        <v>460</v>
      </c>
      <c r="C25" s="29" t="s">
        <v>35</v>
      </c>
      <c r="D25" s="28">
        <v>17</v>
      </c>
      <c r="E25" s="30">
        <v>31241</v>
      </c>
      <c r="F25" s="28" t="s">
        <v>36</v>
      </c>
      <c r="G25" s="28" t="s">
        <v>17</v>
      </c>
      <c r="H25" s="31" t="s">
        <v>17</v>
      </c>
      <c r="I25" s="28">
        <v>89</v>
      </c>
      <c r="J25" s="28">
        <v>16</v>
      </c>
      <c r="K25" s="32">
        <v>10</v>
      </c>
      <c r="L25" s="26">
        <v>460</v>
      </c>
    </row>
    <row r="26" spans="1:12" ht="15.5">
      <c r="A26" s="27">
        <v>16</v>
      </c>
      <c r="B26" s="28">
        <v>441</v>
      </c>
      <c r="C26" s="29" t="s">
        <v>37</v>
      </c>
      <c r="D26" s="28">
        <v>1417</v>
      </c>
      <c r="E26" s="30">
        <v>30276</v>
      </c>
      <c r="F26" s="28" t="s">
        <v>38</v>
      </c>
      <c r="G26" s="28" t="s">
        <v>17</v>
      </c>
      <c r="H26" s="31" t="s">
        <v>17</v>
      </c>
      <c r="I26" s="28">
        <v>64</v>
      </c>
      <c r="J26" s="28">
        <v>14</v>
      </c>
      <c r="K26" s="32">
        <v>10</v>
      </c>
      <c r="L26" s="26">
        <v>441</v>
      </c>
    </row>
    <row r="27" spans="1:12" ht="15.5">
      <c r="A27" s="27">
        <v>16</v>
      </c>
      <c r="B27" s="28">
        <v>441</v>
      </c>
      <c r="C27" s="29" t="s">
        <v>39</v>
      </c>
      <c r="D27" s="28">
        <v>1501</v>
      </c>
      <c r="E27" s="30">
        <v>33371</v>
      </c>
      <c r="F27" s="28" t="s">
        <v>23</v>
      </c>
      <c r="G27" s="28" t="s">
        <v>17</v>
      </c>
      <c r="H27" s="31" t="s">
        <v>17</v>
      </c>
      <c r="I27" s="28">
        <v>43</v>
      </c>
      <c r="J27" s="28">
        <v>13</v>
      </c>
      <c r="K27" s="32">
        <v>10</v>
      </c>
      <c r="L27" s="26">
        <v>441</v>
      </c>
    </row>
    <row r="28" spans="1:12" ht="15.5">
      <c r="A28" s="27">
        <v>18</v>
      </c>
      <c r="B28" s="28">
        <v>416</v>
      </c>
      <c r="C28" s="29" t="s">
        <v>40</v>
      </c>
      <c r="D28" s="28">
        <v>1212</v>
      </c>
      <c r="E28" s="30">
        <v>37118</v>
      </c>
      <c r="F28" s="28" t="s">
        <v>23</v>
      </c>
      <c r="G28" s="28" t="s">
        <v>17</v>
      </c>
      <c r="H28" s="31" t="s">
        <v>17</v>
      </c>
      <c r="I28" s="28">
        <v>63</v>
      </c>
      <c r="J28" s="28">
        <v>22</v>
      </c>
      <c r="K28" s="32">
        <v>10</v>
      </c>
      <c r="L28" s="26">
        <v>416</v>
      </c>
    </row>
    <row r="29" spans="1:12" ht="15.5">
      <c r="A29" s="27">
        <v>19</v>
      </c>
      <c r="B29" s="28">
        <v>384</v>
      </c>
      <c r="C29" s="29" t="s">
        <v>41</v>
      </c>
      <c r="D29" s="28">
        <v>876</v>
      </c>
      <c r="E29" s="30">
        <v>35710</v>
      </c>
      <c r="F29" s="28" t="s">
        <v>16</v>
      </c>
      <c r="G29" s="28" t="s">
        <v>17</v>
      </c>
      <c r="H29" s="31" t="s">
        <v>17</v>
      </c>
      <c r="I29" s="28">
        <v>76</v>
      </c>
      <c r="J29" s="28">
        <v>30</v>
      </c>
      <c r="K29" s="32">
        <v>10</v>
      </c>
      <c r="L29" s="26">
        <v>384</v>
      </c>
    </row>
    <row r="30" spans="1:12" ht="15.5">
      <c r="A30" s="27">
        <v>20</v>
      </c>
      <c r="B30" s="28">
        <v>370</v>
      </c>
      <c r="C30" s="29" t="s">
        <v>42</v>
      </c>
      <c r="D30" s="28">
        <v>77</v>
      </c>
      <c r="E30" s="30">
        <v>34262</v>
      </c>
      <c r="F30" s="28" t="s">
        <v>36</v>
      </c>
      <c r="G30" s="28" t="s">
        <v>17</v>
      </c>
      <c r="H30" s="31" t="s">
        <v>17</v>
      </c>
      <c r="I30" s="28">
        <v>81</v>
      </c>
      <c r="J30" s="28">
        <v>16</v>
      </c>
      <c r="K30" s="32">
        <v>10</v>
      </c>
      <c r="L30" s="26">
        <v>370</v>
      </c>
    </row>
    <row r="31" spans="1:12" ht="15.5">
      <c r="A31" s="27">
        <v>21</v>
      </c>
      <c r="B31" s="33">
        <v>316</v>
      </c>
      <c r="C31" s="34" t="s">
        <v>43</v>
      </c>
      <c r="D31" s="33">
        <v>1603</v>
      </c>
      <c r="E31" s="35">
        <v>37527</v>
      </c>
      <c r="F31" s="33" t="s">
        <v>36</v>
      </c>
      <c r="G31" s="33" t="s">
        <v>17</v>
      </c>
      <c r="H31" s="31" t="s">
        <v>17</v>
      </c>
      <c r="I31" s="33">
        <v>41</v>
      </c>
      <c r="J31" s="33">
        <v>23</v>
      </c>
      <c r="K31" s="36">
        <v>10</v>
      </c>
      <c r="L31" s="37">
        <v>316</v>
      </c>
    </row>
    <row r="32" spans="1:12" ht="15.5">
      <c r="A32" s="27">
        <v>22</v>
      </c>
      <c r="B32" s="28">
        <v>312</v>
      </c>
      <c r="C32" s="29" t="s">
        <v>44</v>
      </c>
      <c r="D32" s="28">
        <v>1073</v>
      </c>
      <c r="E32" s="30">
        <v>26854</v>
      </c>
      <c r="F32" s="28" t="s">
        <v>16</v>
      </c>
      <c r="G32" s="28" t="s">
        <v>17</v>
      </c>
      <c r="H32" s="31" t="s">
        <v>17</v>
      </c>
      <c r="I32" s="28">
        <v>101</v>
      </c>
      <c r="J32" s="28">
        <v>21</v>
      </c>
      <c r="K32" s="32">
        <v>10</v>
      </c>
      <c r="L32" s="26">
        <v>312</v>
      </c>
    </row>
    <row r="33" spans="1:12" ht="15.5">
      <c r="A33" s="27">
        <v>23</v>
      </c>
      <c r="B33" s="28">
        <v>310</v>
      </c>
      <c r="C33" s="29" t="s">
        <v>45</v>
      </c>
      <c r="D33" s="28">
        <v>2005</v>
      </c>
      <c r="E33" s="30">
        <v>36755</v>
      </c>
      <c r="F33" s="28" t="s">
        <v>16</v>
      </c>
      <c r="G33" s="28" t="s">
        <v>17</v>
      </c>
      <c r="H33" s="31" t="s">
        <v>17</v>
      </c>
      <c r="I33" s="28">
        <v>28</v>
      </c>
      <c r="J33" s="28">
        <v>20</v>
      </c>
      <c r="K33" s="32">
        <v>10</v>
      </c>
      <c r="L33" s="26">
        <v>310</v>
      </c>
    </row>
    <row r="34" spans="1:12" ht="15.5">
      <c r="A34" s="27">
        <v>24</v>
      </c>
      <c r="B34" s="28">
        <v>257</v>
      </c>
      <c r="C34" s="29" t="s">
        <v>46</v>
      </c>
      <c r="D34" s="28">
        <v>1429</v>
      </c>
      <c r="E34" s="30">
        <v>30996</v>
      </c>
      <c r="F34" s="28" t="s">
        <v>16</v>
      </c>
      <c r="G34" s="28" t="s">
        <v>17</v>
      </c>
      <c r="H34" s="31" t="s">
        <v>17</v>
      </c>
      <c r="I34" s="28">
        <v>80</v>
      </c>
      <c r="J34" s="28">
        <v>16</v>
      </c>
      <c r="K34" s="32">
        <v>9</v>
      </c>
      <c r="L34" s="26">
        <v>257</v>
      </c>
    </row>
    <row r="35" spans="1:12" ht="15.5">
      <c r="A35" s="27">
        <v>24</v>
      </c>
      <c r="B35" s="28">
        <v>257</v>
      </c>
      <c r="C35" s="29" t="s">
        <v>47</v>
      </c>
      <c r="D35" s="28">
        <v>1249</v>
      </c>
      <c r="E35" s="30">
        <v>29017</v>
      </c>
      <c r="F35" s="28" t="s">
        <v>23</v>
      </c>
      <c r="G35" s="28" t="s">
        <v>17</v>
      </c>
      <c r="H35" s="31" t="s">
        <v>17</v>
      </c>
      <c r="I35" s="28">
        <v>67</v>
      </c>
      <c r="J35" s="28">
        <v>13</v>
      </c>
      <c r="K35" s="32">
        <v>10</v>
      </c>
      <c r="L35" s="26">
        <v>257</v>
      </c>
    </row>
    <row r="36" spans="1:12" ht="15.5">
      <c r="A36" s="27">
        <v>26</v>
      </c>
      <c r="B36" s="28">
        <v>247</v>
      </c>
      <c r="C36" s="29" t="s">
        <v>48</v>
      </c>
      <c r="D36" s="28">
        <v>1901</v>
      </c>
      <c r="E36" s="30">
        <v>31588</v>
      </c>
      <c r="F36" s="28" t="s">
        <v>49</v>
      </c>
      <c r="G36" s="28" t="s">
        <v>17</v>
      </c>
      <c r="H36" s="31" t="s">
        <v>17</v>
      </c>
      <c r="I36" s="28">
        <v>33</v>
      </c>
      <c r="J36" s="28">
        <v>15</v>
      </c>
      <c r="K36" s="32">
        <v>9</v>
      </c>
      <c r="L36" s="26">
        <v>247</v>
      </c>
    </row>
    <row r="37" spans="1:12" ht="15.5">
      <c r="A37" s="27">
        <v>27</v>
      </c>
      <c r="B37" s="28">
        <v>228</v>
      </c>
      <c r="C37" s="29" t="s">
        <v>50</v>
      </c>
      <c r="D37" s="28">
        <v>1296</v>
      </c>
      <c r="E37" s="30">
        <v>37363</v>
      </c>
      <c r="F37" s="28" t="s">
        <v>51</v>
      </c>
      <c r="G37" s="28" t="s">
        <v>17</v>
      </c>
      <c r="H37" s="31" t="s">
        <v>17</v>
      </c>
      <c r="I37" s="28">
        <v>27</v>
      </c>
      <c r="J37" s="28">
        <v>17</v>
      </c>
      <c r="K37" s="32">
        <v>10</v>
      </c>
      <c r="L37" s="26">
        <v>228</v>
      </c>
    </row>
    <row r="38" spans="1:12" ht="15.5">
      <c r="A38" s="27">
        <v>28</v>
      </c>
      <c r="B38" s="28">
        <v>217</v>
      </c>
      <c r="C38" s="29" t="s">
        <v>52</v>
      </c>
      <c r="D38" s="28">
        <v>2043</v>
      </c>
      <c r="E38" s="30">
        <v>35831</v>
      </c>
      <c r="F38" s="28" t="s">
        <v>23</v>
      </c>
      <c r="G38" s="28" t="s">
        <v>17</v>
      </c>
      <c r="H38" s="31" t="s">
        <v>17</v>
      </c>
      <c r="I38" s="28">
        <v>20</v>
      </c>
      <c r="J38" s="28">
        <v>18</v>
      </c>
      <c r="K38" s="32">
        <v>10</v>
      </c>
      <c r="L38" s="26">
        <v>217</v>
      </c>
    </row>
    <row r="39" spans="1:12" ht="15.5">
      <c r="A39" s="27">
        <v>29</v>
      </c>
      <c r="B39" s="28">
        <v>195</v>
      </c>
      <c r="C39" s="29" t="s">
        <v>53</v>
      </c>
      <c r="D39" s="28">
        <v>1762</v>
      </c>
      <c r="E39" s="30">
        <v>38324</v>
      </c>
      <c r="F39" s="28" t="s">
        <v>51</v>
      </c>
      <c r="G39" s="28" t="s">
        <v>17</v>
      </c>
      <c r="H39" s="31" t="s">
        <v>17</v>
      </c>
      <c r="I39" s="28">
        <v>23</v>
      </c>
      <c r="J39" s="28">
        <v>21</v>
      </c>
      <c r="K39" s="32">
        <v>10</v>
      </c>
      <c r="L39" s="26">
        <v>195</v>
      </c>
    </row>
    <row r="40" spans="1:12" ht="15.5">
      <c r="A40" s="27">
        <v>30</v>
      </c>
      <c r="B40" s="28">
        <v>191</v>
      </c>
      <c r="C40" s="29" t="s">
        <v>54</v>
      </c>
      <c r="D40" s="28">
        <v>176</v>
      </c>
      <c r="E40" s="30">
        <v>26520</v>
      </c>
      <c r="F40" s="28" t="s">
        <v>19</v>
      </c>
      <c r="G40" s="28" t="s">
        <v>17</v>
      </c>
      <c r="H40" s="31" t="s">
        <v>17</v>
      </c>
      <c r="I40" s="28">
        <v>63</v>
      </c>
      <c r="J40" s="28">
        <v>16</v>
      </c>
      <c r="K40" s="32">
        <v>10</v>
      </c>
      <c r="L40" s="26">
        <v>191</v>
      </c>
    </row>
    <row r="41" spans="1:12" ht="15.5">
      <c r="A41" s="27">
        <v>30</v>
      </c>
      <c r="B41" s="28">
        <v>191</v>
      </c>
      <c r="C41" s="29" t="s">
        <v>55</v>
      </c>
      <c r="D41" s="28">
        <v>56</v>
      </c>
      <c r="E41" s="30">
        <v>32979</v>
      </c>
      <c r="F41" s="28" t="s">
        <v>19</v>
      </c>
      <c r="G41" s="28" t="s">
        <v>17</v>
      </c>
      <c r="H41" s="31" t="s">
        <v>17</v>
      </c>
      <c r="I41" s="28">
        <v>131</v>
      </c>
      <c r="J41" s="28">
        <v>9</v>
      </c>
      <c r="K41" s="32">
        <v>7</v>
      </c>
      <c r="L41" s="26">
        <v>191</v>
      </c>
    </row>
    <row r="42" spans="1:12" ht="15.5">
      <c r="A42" s="27">
        <v>32</v>
      </c>
      <c r="B42" s="28">
        <v>189</v>
      </c>
      <c r="C42" s="29" t="s">
        <v>56</v>
      </c>
      <c r="D42" s="28">
        <v>69</v>
      </c>
      <c r="E42" s="30">
        <v>34320</v>
      </c>
      <c r="F42" s="28" t="s">
        <v>57</v>
      </c>
      <c r="G42" s="28" t="s">
        <v>17</v>
      </c>
      <c r="H42" s="31" t="s">
        <v>17</v>
      </c>
      <c r="I42" s="28">
        <v>52</v>
      </c>
      <c r="J42" s="28">
        <v>13</v>
      </c>
      <c r="K42" s="32">
        <v>9</v>
      </c>
      <c r="L42" s="26">
        <v>189</v>
      </c>
    </row>
    <row r="43" spans="1:12" ht="15.5">
      <c r="A43" s="27">
        <v>33</v>
      </c>
      <c r="B43" s="28">
        <v>181</v>
      </c>
      <c r="C43" s="29" t="s">
        <v>58</v>
      </c>
      <c r="D43" s="28">
        <v>1956</v>
      </c>
      <c r="E43" s="30">
        <v>36678</v>
      </c>
      <c r="F43" s="28" t="s">
        <v>23</v>
      </c>
      <c r="G43" s="28" t="s">
        <v>17</v>
      </c>
      <c r="H43" s="31" t="s">
        <v>17</v>
      </c>
      <c r="I43" s="28">
        <v>22</v>
      </c>
      <c r="J43" s="28">
        <v>15</v>
      </c>
      <c r="K43" s="32">
        <v>10</v>
      </c>
      <c r="L43" s="26">
        <v>181</v>
      </c>
    </row>
    <row r="44" spans="1:12" ht="15.5">
      <c r="A44" s="27">
        <v>33</v>
      </c>
      <c r="B44" s="28">
        <v>181</v>
      </c>
      <c r="C44" s="29" t="s">
        <v>59</v>
      </c>
      <c r="D44" s="28">
        <v>2048</v>
      </c>
      <c r="E44" s="30">
        <v>37630</v>
      </c>
      <c r="F44" s="28" t="s">
        <v>16</v>
      </c>
      <c r="G44" s="28" t="s">
        <v>17</v>
      </c>
      <c r="H44" s="31" t="s">
        <v>17</v>
      </c>
      <c r="I44" s="28">
        <v>14</v>
      </c>
      <c r="J44" s="28">
        <v>13</v>
      </c>
      <c r="K44" s="32">
        <v>9</v>
      </c>
      <c r="L44" s="26">
        <v>181</v>
      </c>
    </row>
    <row r="45" spans="1:12" ht="15.5">
      <c r="A45" s="27">
        <v>35</v>
      </c>
      <c r="B45" s="28">
        <v>176</v>
      </c>
      <c r="C45" s="29" t="s">
        <v>60</v>
      </c>
      <c r="D45" s="28">
        <v>1511</v>
      </c>
      <c r="E45" s="30">
        <v>37658</v>
      </c>
      <c r="F45" s="28" t="s">
        <v>51</v>
      </c>
      <c r="G45" s="28" t="s">
        <v>17</v>
      </c>
      <c r="H45" s="31" t="s">
        <v>17</v>
      </c>
      <c r="I45" s="28">
        <v>27</v>
      </c>
      <c r="J45" s="28">
        <v>15</v>
      </c>
      <c r="K45" s="32">
        <v>10</v>
      </c>
      <c r="L45" s="26">
        <v>176</v>
      </c>
    </row>
    <row r="46" spans="1:12" ht="15.5">
      <c r="A46" s="27">
        <v>36</v>
      </c>
      <c r="B46" s="28">
        <v>172</v>
      </c>
      <c r="C46" s="29" t="s">
        <v>61</v>
      </c>
      <c r="D46" s="28">
        <v>1179</v>
      </c>
      <c r="E46" s="30">
        <v>35405</v>
      </c>
      <c r="F46" s="28" t="s">
        <v>16</v>
      </c>
      <c r="G46" s="28" t="s">
        <v>17</v>
      </c>
      <c r="H46" s="31" t="s">
        <v>17</v>
      </c>
      <c r="I46" s="28">
        <v>95</v>
      </c>
      <c r="J46" s="28">
        <v>12</v>
      </c>
      <c r="K46" s="32">
        <v>9</v>
      </c>
      <c r="L46" s="26">
        <v>172</v>
      </c>
    </row>
    <row r="47" spans="1:12" ht="15.5">
      <c r="A47" s="27">
        <v>37</v>
      </c>
      <c r="B47" s="28">
        <v>170</v>
      </c>
      <c r="C47" s="29" t="s">
        <v>62</v>
      </c>
      <c r="D47" s="28">
        <v>806</v>
      </c>
      <c r="E47" s="30">
        <v>31071</v>
      </c>
      <c r="F47" s="28" t="s">
        <v>16</v>
      </c>
      <c r="G47" s="28" t="s">
        <v>17</v>
      </c>
      <c r="H47" s="31" t="s">
        <v>17</v>
      </c>
      <c r="I47" s="28">
        <v>64</v>
      </c>
      <c r="J47" s="28">
        <v>14</v>
      </c>
      <c r="K47" s="32">
        <v>9</v>
      </c>
      <c r="L47" s="26">
        <v>170</v>
      </c>
    </row>
    <row r="48" spans="1:12" ht="15.5">
      <c r="A48" s="27">
        <v>38</v>
      </c>
      <c r="B48" s="28">
        <v>166</v>
      </c>
      <c r="C48" s="29" t="s">
        <v>63</v>
      </c>
      <c r="D48" s="28">
        <v>352</v>
      </c>
      <c r="E48" s="30">
        <v>27613</v>
      </c>
      <c r="F48" s="28" t="s">
        <v>64</v>
      </c>
      <c r="G48" s="28" t="s">
        <v>17</v>
      </c>
      <c r="H48" s="31" t="s">
        <v>17</v>
      </c>
      <c r="I48" s="28">
        <v>84</v>
      </c>
      <c r="J48" s="28">
        <v>14</v>
      </c>
      <c r="K48" s="32">
        <v>8</v>
      </c>
      <c r="L48" s="26">
        <v>166</v>
      </c>
    </row>
    <row r="49" spans="1:12" ht="15.5">
      <c r="A49" s="27">
        <v>39</v>
      </c>
      <c r="B49" s="28">
        <v>163</v>
      </c>
      <c r="C49" s="29" t="s">
        <v>65</v>
      </c>
      <c r="D49" s="28">
        <v>1763</v>
      </c>
      <c r="E49" s="30">
        <v>37805</v>
      </c>
      <c r="F49" s="28" t="s">
        <v>51</v>
      </c>
      <c r="G49" s="28" t="s">
        <v>17</v>
      </c>
      <c r="H49" s="31" t="s">
        <v>17</v>
      </c>
      <c r="I49" s="28">
        <v>22</v>
      </c>
      <c r="J49" s="28">
        <v>15</v>
      </c>
      <c r="K49" s="32">
        <v>10</v>
      </c>
      <c r="L49" s="26">
        <v>163</v>
      </c>
    </row>
    <row r="50" spans="1:12" ht="15.5">
      <c r="A50" s="27">
        <v>40</v>
      </c>
      <c r="B50" s="28">
        <v>158</v>
      </c>
      <c r="C50" s="29" t="s">
        <v>66</v>
      </c>
      <c r="D50" s="28">
        <v>1065</v>
      </c>
      <c r="E50" s="30">
        <v>35339</v>
      </c>
      <c r="F50" s="28" t="s">
        <v>16</v>
      </c>
      <c r="G50" s="28" t="s">
        <v>17</v>
      </c>
      <c r="H50" s="31" t="s">
        <v>17</v>
      </c>
      <c r="I50" s="28">
        <v>73</v>
      </c>
      <c r="J50" s="28">
        <v>12</v>
      </c>
      <c r="K50" s="32">
        <v>9</v>
      </c>
      <c r="L50" s="26">
        <v>158</v>
      </c>
    </row>
    <row r="51" spans="1:12" ht="15.5">
      <c r="A51" s="27">
        <v>41</v>
      </c>
      <c r="B51" s="28">
        <v>151</v>
      </c>
      <c r="C51" s="29" t="s">
        <v>67</v>
      </c>
      <c r="D51" s="28">
        <v>1885</v>
      </c>
      <c r="E51" s="30">
        <v>36942</v>
      </c>
      <c r="F51" s="28" t="s">
        <v>23</v>
      </c>
      <c r="G51" s="28" t="s">
        <v>17</v>
      </c>
      <c r="H51" s="31" t="s">
        <v>17</v>
      </c>
      <c r="I51" s="28">
        <v>14</v>
      </c>
      <c r="J51" s="28">
        <v>11</v>
      </c>
      <c r="K51" s="32">
        <v>8</v>
      </c>
      <c r="L51" s="26">
        <v>151</v>
      </c>
    </row>
    <row r="52" spans="1:12" ht="15.5">
      <c r="A52" s="27">
        <v>42</v>
      </c>
      <c r="B52" s="28">
        <v>137</v>
      </c>
      <c r="C52" s="29" t="s">
        <v>68</v>
      </c>
      <c r="D52" s="28">
        <v>505</v>
      </c>
      <c r="E52" s="30">
        <v>31555</v>
      </c>
      <c r="F52" s="28" t="s">
        <v>57</v>
      </c>
      <c r="G52" s="28" t="s">
        <v>17</v>
      </c>
      <c r="H52" s="31" t="s">
        <v>17</v>
      </c>
      <c r="I52" s="28">
        <v>30</v>
      </c>
      <c r="J52" s="28">
        <v>10</v>
      </c>
      <c r="K52" s="32">
        <v>8</v>
      </c>
      <c r="L52" s="26">
        <v>137</v>
      </c>
    </row>
    <row r="53" spans="1:12" ht="15.5">
      <c r="A53" s="27">
        <v>43</v>
      </c>
      <c r="B53" s="28">
        <v>131</v>
      </c>
      <c r="C53" s="29" t="s">
        <v>69</v>
      </c>
      <c r="D53" s="28">
        <v>1421</v>
      </c>
      <c r="E53" s="30">
        <v>37813</v>
      </c>
      <c r="F53" s="28" t="s">
        <v>16</v>
      </c>
      <c r="G53" s="28" t="s">
        <v>17</v>
      </c>
      <c r="H53" s="31" t="s">
        <v>17</v>
      </c>
      <c r="I53" s="28">
        <v>15</v>
      </c>
      <c r="J53" s="28">
        <v>10</v>
      </c>
      <c r="K53" s="32">
        <v>7</v>
      </c>
      <c r="L53" s="26">
        <v>131</v>
      </c>
    </row>
    <row r="54" spans="1:12" ht="15.5">
      <c r="A54" s="27">
        <v>44</v>
      </c>
      <c r="B54" s="28">
        <v>130</v>
      </c>
      <c r="C54" s="29" t="s">
        <v>70</v>
      </c>
      <c r="D54" s="28">
        <v>28</v>
      </c>
      <c r="E54" s="30">
        <v>28933</v>
      </c>
      <c r="F54" s="28" t="s">
        <v>16</v>
      </c>
      <c r="G54" s="28" t="s">
        <v>17</v>
      </c>
      <c r="H54" s="31" t="s">
        <v>17</v>
      </c>
      <c r="I54" s="28">
        <v>109</v>
      </c>
      <c r="J54" s="28">
        <v>10</v>
      </c>
      <c r="K54" s="32">
        <v>7</v>
      </c>
      <c r="L54" s="26">
        <v>130</v>
      </c>
    </row>
    <row r="55" spans="1:12" ht="15.5">
      <c r="A55" s="27">
        <v>45</v>
      </c>
      <c r="B55" s="28">
        <v>128</v>
      </c>
      <c r="C55" s="29" t="s">
        <v>71</v>
      </c>
      <c r="D55" s="28">
        <v>1546</v>
      </c>
      <c r="E55" s="30">
        <v>38267</v>
      </c>
      <c r="F55" s="28" t="s">
        <v>51</v>
      </c>
      <c r="G55" s="28" t="s">
        <v>17</v>
      </c>
      <c r="H55" s="31" t="s">
        <v>17</v>
      </c>
      <c r="I55" s="28">
        <v>9</v>
      </c>
      <c r="J55" s="28">
        <v>9</v>
      </c>
      <c r="K55" s="32">
        <v>7</v>
      </c>
      <c r="L55" s="26">
        <v>128</v>
      </c>
    </row>
    <row r="56" spans="1:12" ht="15.5">
      <c r="A56" s="27">
        <v>46</v>
      </c>
      <c r="B56" s="28">
        <v>121</v>
      </c>
      <c r="C56" s="29" t="s">
        <v>72</v>
      </c>
      <c r="D56" s="28">
        <v>1211</v>
      </c>
      <c r="E56" s="30">
        <v>38556</v>
      </c>
      <c r="F56" s="28" t="s">
        <v>19</v>
      </c>
      <c r="G56" s="28" t="s">
        <v>17</v>
      </c>
      <c r="H56" s="31" t="s">
        <v>17</v>
      </c>
      <c r="I56" s="28">
        <v>10</v>
      </c>
      <c r="J56" s="28">
        <v>10</v>
      </c>
      <c r="K56" s="32">
        <v>8</v>
      </c>
      <c r="L56" s="26">
        <v>121</v>
      </c>
    </row>
    <row r="57" spans="1:12" ht="15.5">
      <c r="A57" s="27">
        <v>47</v>
      </c>
      <c r="B57" s="28">
        <v>120</v>
      </c>
      <c r="C57" s="29" t="s">
        <v>73</v>
      </c>
      <c r="D57" s="28">
        <v>111</v>
      </c>
      <c r="E57" s="30">
        <v>28965</v>
      </c>
      <c r="F57" s="28" t="s">
        <v>23</v>
      </c>
      <c r="G57" s="28" t="s">
        <v>17</v>
      </c>
      <c r="H57" s="31" t="s">
        <v>17</v>
      </c>
      <c r="I57" s="28">
        <v>58</v>
      </c>
      <c r="J57" s="28">
        <v>7</v>
      </c>
      <c r="K57" s="32">
        <v>4</v>
      </c>
      <c r="L57" s="26">
        <v>120</v>
      </c>
    </row>
    <row r="58" spans="1:12" ht="15.5">
      <c r="A58" s="27">
        <v>48</v>
      </c>
      <c r="B58" s="28">
        <v>110</v>
      </c>
      <c r="C58" s="29" t="s">
        <v>74</v>
      </c>
      <c r="D58" s="28">
        <v>1836</v>
      </c>
      <c r="E58" s="30">
        <v>22537</v>
      </c>
      <c r="F58" s="28" t="s">
        <v>36</v>
      </c>
      <c r="G58" s="28" t="s">
        <v>17</v>
      </c>
      <c r="H58" s="31" t="s">
        <v>17</v>
      </c>
      <c r="I58" s="28">
        <v>24</v>
      </c>
      <c r="J58" s="28">
        <v>13</v>
      </c>
      <c r="K58" s="32">
        <v>9</v>
      </c>
      <c r="L58" s="26">
        <v>110</v>
      </c>
    </row>
    <row r="59" spans="1:12" ht="15.5">
      <c r="A59" s="27">
        <v>49</v>
      </c>
      <c r="B59" s="28">
        <v>104</v>
      </c>
      <c r="C59" s="29" t="s">
        <v>75</v>
      </c>
      <c r="D59" s="28">
        <v>350</v>
      </c>
      <c r="E59" s="30">
        <v>29765</v>
      </c>
      <c r="F59" s="28" t="s">
        <v>19</v>
      </c>
      <c r="G59" s="28" t="s">
        <v>17</v>
      </c>
      <c r="H59" s="31" t="s">
        <v>17</v>
      </c>
      <c r="I59" s="28">
        <v>112</v>
      </c>
      <c r="J59" s="28">
        <v>8</v>
      </c>
      <c r="K59" s="32">
        <v>6</v>
      </c>
      <c r="L59" s="26">
        <v>104</v>
      </c>
    </row>
    <row r="60" spans="1:12" ht="15.5">
      <c r="A60" s="27">
        <v>50</v>
      </c>
      <c r="B60" s="28">
        <v>103</v>
      </c>
      <c r="C60" s="29" t="s">
        <v>76</v>
      </c>
      <c r="D60" s="28">
        <v>1968</v>
      </c>
      <c r="E60" s="30">
        <v>31433</v>
      </c>
      <c r="F60" s="28" t="s">
        <v>57</v>
      </c>
      <c r="G60" s="28" t="s">
        <v>17</v>
      </c>
      <c r="H60" s="31" t="s">
        <v>17</v>
      </c>
      <c r="I60" s="28">
        <v>19</v>
      </c>
      <c r="J60" s="28">
        <v>14</v>
      </c>
      <c r="K60" s="32">
        <v>8</v>
      </c>
      <c r="L60" s="26">
        <v>103</v>
      </c>
    </row>
    <row r="61" spans="1:12" ht="15.5">
      <c r="A61" s="27">
        <v>50</v>
      </c>
      <c r="B61" s="28">
        <v>103</v>
      </c>
      <c r="C61" s="29" t="s">
        <v>77</v>
      </c>
      <c r="D61" s="28">
        <v>857</v>
      </c>
      <c r="E61" s="30">
        <v>31937</v>
      </c>
      <c r="F61" s="28" t="s">
        <v>36</v>
      </c>
      <c r="G61" s="28" t="s">
        <v>17</v>
      </c>
      <c r="H61" s="31" t="s">
        <v>17</v>
      </c>
      <c r="I61" s="28">
        <v>35</v>
      </c>
      <c r="J61" s="28">
        <v>10</v>
      </c>
      <c r="K61" s="32">
        <v>8</v>
      </c>
      <c r="L61" s="26">
        <v>103</v>
      </c>
    </row>
    <row r="62" spans="1:12" ht="15.5">
      <c r="A62" s="27">
        <v>52</v>
      </c>
      <c r="B62" s="28">
        <v>99</v>
      </c>
      <c r="C62" s="29" t="s">
        <v>78</v>
      </c>
      <c r="D62" s="28">
        <v>349</v>
      </c>
      <c r="E62" s="30">
        <v>30865</v>
      </c>
      <c r="F62" s="28" t="s">
        <v>23</v>
      </c>
      <c r="G62" s="28" t="s">
        <v>17</v>
      </c>
      <c r="H62" s="31" t="s">
        <v>17</v>
      </c>
      <c r="I62" s="28">
        <v>94</v>
      </c>
      <c r="J62" s="28">
        <v>7</v>
      </c>
      <c r="K62" s="32">
        <v>5</v>
      </c>
      <c r="L62" s="26">
        <v>99</v>
      </c>
    </row>
    <row r="63" spans="1:12" ht="15.5">
      <c r="A63" s="27">
        <v>53</v>
      </c>
      <c r="B63" s="28">
        <v>98</v>
      </c>
      <c r="C63" s="29" t="s">
        <v>79</v>
      </c>
      <c r="D63" s="28">
        <v>1210</v>
      </c>
      <c r="E63" s="30">
        <v>37736</v>
      </c>
      <c r="F63" s="28" t="s">
        <v>38</v>
      </c>
      <c r="G63" s="28" t="s">
        <v>17</v>
      </c>
      <c r="H63" s="31" t="s">
        <v>17</v>
      </c>
      <c r="I63" s="28">
        <v>16</v>
      </c>
      <c r="J63" s="28">
        <v>10</v>
      </c>
      <c r="K63" s="32">
        <v>8</v>
      </c>
      <c r="L63" s="26">
        <v>98</v>
      </c>
    </row>
    <row r="64" spans="1:12" ht="15.5">
      <c r="A64" s="27">
        <v>54</v>
      </c>
      <c r="B64" s="28">
        <v>94</v>
      </c>
      <c r="C64" s="29" t="s">
        <v>80</v>
      </c>
      <c r="D64" s="28">
        <v>1600</v>
      </c>
      <c r="E64" s="30">
        <v>37490</v>
      </c>
      <c r="F64" s="28" t="s">
        <v>36</v>
      </c>
      <c r="G64" s="28" t="s">
        <v>17</v>
      </c>
      <c r="H64" s="31" t="s">
        <v>17</v>
      </c>
      <c r="I64" s="28">
        <v>24</v>
      </c>
      <c r="J64" s="28">
        <v>9</v>
      </c>
      <c r="K64" s="32">
        <v>7</v>
      </c>
      <c r="L64" s="26">
        <v>94</v>
      </c>
    </row>
    <row r="65" spans="1:12" ht="15.5">
      <c r="A65" s="27">
        <v>55</v>
      </c>
      <c r="B65" s="28">
        <v>93</v>
      </c>
      <c r="C65" s="29" t="s">
        <v>81</v>
      </c>
      <c r="D65" s="28">
        <v>1780</v>
      </c>
      <c r="E65" s="30">
        <v>34380</v>
      </c>
      <c r="F65" s="28" t="s">
        <v>64</v>
      </c>
      <c r="G65" s="28" t="s">
        <v>17</v>
      </c>
      <c r="H65" s="31" t="s">
        <v>17</v>
      </c>
      <c r="I65" s="28">
        <v>24</v>
      </c>
      <c r="J65" s="28">
        <v>9</v>
      </c>
      <c r="K65" s="32">
        <v>7</v>
      </c>
      <c r="L65" s="26">
        <v>93</v>
      </c>
    </row>
    <row r="66" spans="1:12" ht="15.5">
      <c r="A66" s="27">
        <v>56</v>
      </c>
      <c r="B66" s="28">
        <v>90</v>
      </c>
      <c r="C66" s="29" t="s">
        <v>82</v>
      </c>
      <c r="D66" s="28">
        <v>1548</v>
      </c>
      <c r="E66" s="30">
        <v>38091</v>
      </c>
      <c r="F66" s="28" t="s">
        <v>51</v>
      </c>
      <c r="G66" s="28" t="s">
        <v>17</v>
      </c>
      <c r="H66" s="31" t="s">
        <v>17</v>
      </c>
      <c r="I66" s="28">
        <v>11</v>
      </c>
      <c r="J66" s="28">
        <v>9</v>
      </c>
      <c r="K66" s="32">
        <v>7</v>
      </c>
      <c r="L66" s="26">
        <v>90</v>
      </c>
    </row>
    <row r="67" spans="1:12" ht="15.5">
      <c r="A67" s="27">
        <v>57</v>
      </c>
      <c r="B67" s="28">
        <v>84</v>
      </c>
      <c r="C67" s="29" t="s">
        <v>83</v>
      </c>
      <c r="D67" s="28">
        <v>2577</v>
      </c>
      <c r="E67" s="30">
        <v>28394</v>
      </c>
      <c r="F67" s="28" t="s">
        <v>36</v>
      </c>
      <c r="G67" s="28" t="s">
        <v>17</v>
      </c>
      <c r="H67" s="31" t="s">
        <v>17</v>
      </c>
      <c r="I67" s="28">
        <v>12</v>
      </c>
      <c r="J67" s="28">
        <v>12</v>
      </c>
      <c r="K67" s="32">
        <v>10</v>
      </c>
      <c r="L67" s="26">
        <v>84</v>
      </c>
    </row>
    <row r="68" spans="1:12" ht="15.5">
      <c r="A68" s="27">
        <v>58</v>
      </c>
      <c r="B68" s="28">
        <v>83</v>
      </c>
      <c r="C68" s="29" t="s">
        <v>84</v>
      </c>
      <c r="D68" s="28">
        <v>2049</v>
      </c>
      <c r="E68" s="30">
        <v>30679</v>
      </c>
      <c r="F68" s="28" t="s">
        <v>16</v>
      </c>
      <c r="G68" s="28" t="s">
        <v>17</v>
      </c>
      <c r="H68" s="31" t="s">
        <v>17</v>
      </c>
      <c r="I68" s="28">
        <v>13</v>
      </c>
      <c r="J68" s="28">
        <v>12</v>
      </c>
      <c r="K68" s="32">
        <v>9</v>
      </c>
      <c r="L68" s="26">
        <v>83</v>
      </c>
    </row>
    <row r="69" spans="1:12" ht="15.5">
      <c r="A69" s="27">
        <v>59</v>
      </c>
      <c r="B69" s="28">
        <v>76</v>
      </c>
      <c r="C69" s="29" t="s">
        <v>85</v>
      </c>
      <c r="D69" s="28">
        <v>1547</v>
      </c>
      <c r="E69" s="30">
        <v>38498</v>
      </c>
      <c r="F69" s="28" t="s">
        <v>51</v>
      </c>
      <c r="G69" s="28" t="s">
        <v>17</v>
      </c>
      <c r="H69" s="31" t="s">
        <v>17</v>
      </c>
      <c r="I69" s="28">
        <v>10</v>
      </c>
      <c r="J69" s="28">
        <v>10</v>
      </c>
      <c r="K69" s="32">
        <v>8</v>
      </c>
      <c r="L69" s="26">
        <v>76</v>
      </c>
    </row>
    <row r="70" spans="1:12" ht="15.5">
      <c r="A70" s="27">
        <v>60</v>
      </c>
      <c r="B70" s="28">
        <v>75</v>
      </c>
      <c r="C70" s="29" t="s">
        <v>86</v>
      </c>
      <c r="D70" s="28">
        <v>471</v>
      </c>
      <c r="E70" s="30">
        <v>35215</v>
      </c>
      <c r="F70" s="28" t="s">
        <v>57</v>
      </c>
      <c r="G70" s="28" t="s">
        <v>17</v>
      </c>
      <c r="H70" s="31" t="s">
        <v>17</v>
      </c>
      <c r="I70" s="28">
        <v>43</v>
      </c>
      <c r="J70" s="28">
        <v>14</v>
      </c>
      <c r="K70" s="32">
        <v>8</v>
      </c>
      <c r="L70" s="26">
        <v>75</v>
      </c>
    </row>
    <row r="71" spans="1:12" ht="15.5">
      <c r="A71" s="27">
        <v>61</v>
      </c>
      <c r="B71" s="28">
        <v>73</v>
      </c>
      <c r="C71" s="29" t="s">
        <v>87</v>
      </c>
      <c r="D71" s="28">
        <v>1794</v>
      </c>
      <c r="E71" s="30">
        <v>37736</v>
      </c>
      <c r="F71" s="28" t="s">
        <v>51</v>
      </c>
      <c r="G71" s="28" t="s">
        <v>17</v>
      </c>
      <c r="H71" s="31" t="s">
        <v>17</v>
      </c>
      <c r="I71" s="28">
        <v>14</v>
      </c>
      <c r="J71" s="28">
        <v>9</v>
      </c>
      <c r="K71" s="32">
        <v>7</v>
      </c>
      <c r="L71" s="26">
        <v>73</v>
      </c>
    </row>
    <row r="72" spans="1:12" ht="15.5">
      <c r="A72" s="27">
        <v>62</v>
      </c>
      <c r="B72" s="28">
        <v>70</v>
      </c>
      <c r="C72" s="29" t="s">
        <v>88</v>
      </c>
      <c r="D72" s="28">
        <v>2007</v>
      </c>
      <c r="E72" s="30">
        <v>25247</v>
      </c>
      <c r="F72" s="28" t="s">
        <v>19</v>
      </c>
      <c r="G72" s="28" t="s">
        <v>17</v>
      </c>
      <c r="H72" s="31" t="s">
        <v>17</v>
      </c>
      <c r="I72" s="28">
        <v>8</v>
      </c>
      <c r="J72" s="28">
        <v>7</v>
      </c>
      <c r="K72" s="32">
        <v>5</v>
      </c>
      <c r="L72" s="26">
        <v>70</v>
      </c>
    </row>
    <row r="73" spans="1:12" ht="15.5">
      <c r="A73" s="27">
        <v>63</v>
      </c>
      <c r="B73" s="28">
        <v>61</v>
      </c>
      <c r="C73" s="29" t="s">
        <v>89</v>
      </c>
      <c r="D73" s="28">
        <v>289</v>
      </c>
      <c r="E73" s="30">
        <v>25537</v>
      </c>
      <c r="F73" s="28" t="s">
        <v>19</v>
      </c>
      <c r="G73" s="28" t="s">
        <v>17</v>
      </c>
      <c r="H73" s="31" t="s">
        <v>17</v>
      </c>
      <c r="I73" s="28">
        <v>67</v>
      </c>
      <c r="J73" s="28">
        <v>10</v>
      </c>
      <c r="K73" s="32">
        <v>8</v>
      </c>
      <c r="L73" s="26">
        <v>61</v>
      </c>
    </row>
    <row r="74" spans="1:12" ht="15.5">
      <c r="A74" s="27">
        <v>63</v>
      </c>
      <c r="B74" s="28">
        <v>61</v>
      </c>
      <c r="C74" s="29" t="s">
        <v>90</v>
      </c>
      <c r="D74" s="28">
        <v>549</v>
      </c>
      <c r="E74" s="30">
        <v>29346</v>
      </c>
      <c r="F74" s="28" t="s">
        <v>16</v>
      </c>
      <c r="G74" s="28" t="s">
        <v>17</v>
      </c>
      <c r="H74" s="31" t="s">
        <v>17</v>
      </c>
      <c r="I74" s="28">
        <v>69</v>
      </c>
      <c r="J74" s="28">
        <v>11</v>
      </c>
      <c r="K74" s="32">
        <v>9</v>
      </c>
      <c r="L74" s="26">
        <v>61</v>
      </c>
    </row>
    <row r="75" spans="1:12" ht="15.5">
      <c r="A75" s="27">
        <v>65</v>
      </c>
      <c r="B75" s="28">
        <v>60</v>
      </c>
      <c r="C75" s="29" t="s">
        <v>91</v>
      </c>
      <c r="D75" s="28">
        <v>1318</v>
      </c>
      <c r="E75" s="30">
        <v>21926</v>
      </c>
      <c r="F75" s="28" t="s">
        <v>19</v>
      </c>
      <c r="G75" s="28" t="s">
        <v>17</v>
      </c>
      <c r="H75" s="31" t="s">
        <v>17</v>
      </c>
      <c r="I75" s="28">
        <v>13</v>
      </c>
      <c r="J75" s="28">
        <v>9</v>
      </c>
      <c r="K75" s="32">
        <v>7</v>
      </c>
      <c r="L75" s="26">
        <v>60</v>
      </c>
    </row>
    <row r="76" spans="1:12" ht="15.5">
      <c r="A76" s="27">
        <v>65</v>
      </c>
      <c r="B76" s="28">
        <v>60</v>
      </c>
      <c r="C76" s="29" t="s">
        <v>92</v>
      </c>
      <c r="D76" s="28">
        <v>1891</v>
      </c>
      <c r="E76" s="30">
        <v>30320</v>
      </c>
      <c r="F76" s="28" t="s">
        <v>93</v>
      </c>
      <c r="G76" s="28" t="s">
        <v>17</v>
      </c>
      <c r="H76" s="31" t="s">
        <v>17</v>
      </c>
      <c r="I76" s="28">
        <v>14</v>
      </c>
      <c r="J76" s="28">
        <v>6</v>
      </c>
      <c r="K76" s="32">
        <v>4</v>
      </c>
      <c r="L76" s="26">
        <v>60</v>
      </c>
    </row>
    <row r="77" spans="1:12" ht="15.5">
      <c r="A77" s="27">
        <v>65</v>
      </c>
      <c r="B77" s="28">
        <v>60</v>
      </c>
      <c r="C77" s="29" t="s">
        <v>94</v>
      </c>
      <c r="D77" s="28">
        <v>345</v>
      </c>
      <c r="E77" s="30">
        <v>31581</v>
      </c>
      <c r="F77" s="28" t="s">
        <v>23</v>
      </c>
      <c r="G77" s="28" t="s">
        <v>17</v>
      </c>
      <c r="H77" s="31" t="s">
        <v>17</v>
      </c>
      <c r="I77" s="28">
        <v>54</v>
      </c>
      <c r="J77" s="28">
        <v>6</v>
      </c>
      <c r="K77" s="32">
        <v>4</v>
      </c>
      <c r="L77" s="26">
        <v>60</v>
      </c>
    </row>
    <row r="78" spans="1:12" ht="15.5">
      <c r="A78" s="27">
        <v>65</v>
      </c>
      <c r="B78" s="28">
        <v>60</v>
      </c>
      <c r="C78" s="29" t="s">
        <v>95</v>
      </c>
      <c r="D78" s="28">
        <v>2550</v>
      </c>
      <c r="E78" s="30">
        <v>38675</v>
      </c>
      <c r="F78" s="28" t="s">
        <v>23</v>
      </c>
      <c r="G78" s="28" t="s">
        <v>17</v>
      </c>
      <c r="H78" s="31" t="s">
        <v>17</v>
      </c>
      <c r="I78" s="28">
        <v>7</v>
      </c>
      <c r="J78" s="28">
        <v>7</v>
      </c>
      <c r="K78" s="32">
        <v>5</v>
      </c>
      <c r="L78" s="26">
        <v>60</v>
      </c>
    </row>
    <row r="79" spans="1:12" ht="15.5">
      <c r="A79" s="27">
        <v>69</v>
      </c>
      <c r="B79" s="28">
        <v>59</v>
      </c>
      <c r="C79" s="29" t="s">
        <v>96</v>
      </c>
      <c r="D79" s="28">
        <v>1510</v>
      </c>
      <c r="E79" s="30">
        <v>37506</v>
      </c>
      <c r="F79" s="28" t="s">
        <v>51</v>
      </c>
      <c r="G79" s="28" t="s">
        <v>17</v>
      </c>
      <c r="H79" s="31" t="s">
        <v>17</v>
      </c>
      <c r="I79" s="28">
        <v>18</v>
      </c>
      <c r="J79" s="28">
        <v>11</v>
      </c>
      <c r="K79" s="32">
        <v>9</v>
      </c>
      <c r="L79" s="26">
        <v>59</v>
      </c>
    </row>
    <row r="80" spans="1:12" ht="15.5">
      <c r="A80" s="27">
        <v>70</v>
      </c>
      <c r="B80" s="28">
        <v>58</v>
      </c>
      <c r="C80" s="29" t="s">
        <v>97</v>
      </c>
      <c r="D80" s="28">
        <v>2003</v>
      </c>
      <c r="E80" s="30">
        <v>38650</v>
      </c>
      <c r="F80" s="28" t="s">
        <v>51</v>
      </c>
      <c r="G80" s="28" t="s">
        <v>17</v>
      </c>
      <c r="H80" s="31" t="s">
        <v>17</v>
      </c>
      <c r="I80" s="28">
        <v>6</v>
      </c>
      <c r="J80" s="28">
        <v>6</v>
      </c>
      <c r="K80" s="32">
        <v>4</v>
      </c>
      <c r="L80" s="26">
        <v>58</v>
      </c>
    </row>
    <row r="81" spans="1:12" ht="15.5">
      <c r="A81" s="27">
        <v>71</v>
      </c>
      <c r="B81" s="28">
        <v>56</v>
      </c>
      <c r="C81" s="29" t="s">
        <v>98</v>
      </c>
      <c r="D81" s="28">
        <v>470</v>
      </c>
      <c r="E81" s="30">
        <v>28894</v>
      </c>
      <c r="F81" s="28" t="s">
        <v>57</v>
      </c>
      <c r="G81" s="28" t="s">
        <v>17</v>
      </c>
      <c r="H81" s="31" t="s">
        <v>17</v>
      </c>
      <c r="I81" s="28">
        <v>37</v>
      </c>
      <c r="J81" s="28">
        <v>11</v>
      </c>
      <c r="K81" s="32">
        <v>8</v>
      </c>
      <c r="L81" s="26">
        <v>56</v>
      </c>
    </row>
    <row r="82" spans="1:12" ht="15.5">
      <c r="A82" s="27">
        <v>72</v>
      </c>
      <c r="B82" s="28">
        <v>55</v>
      </c>
      <c r="C82" s="29" t="s">
        <v>99</v>
      </c>
      <c r="D82" s="28">
        <v>1710</v>
      </c>
      <c r="E82" s="30">
        <v>37637</v>
      </c>
      <c r="F82" s="28" t="s">
        <v>16</v>
      </c>
      <c r="G82" s="28" t="s">
        <v>17</v>
      </c>
      <c r="H82" s="31" t="s">
        <v>17</v>
      </c>
      <c r="I82" s="28">
        <v>17</v>
      </c>
      <c r="J82" s="28">
        <v>9</v>
      </c>
      <c r="K82" s="32">
        <v>7</v>
      </c>
      <c r="L82" s="26">
        <v>55</v>
      </c>
    </row>
    <row r="83" spans="1:12" ht="15.5">
      <c r="A83" s="27">
        <v>73</v>
      </c>
      <c r="B83" s="28">
        <v>52</v>
      </c>
      <c r="C83" s="29" t="s">
        <v>100</v>
      </c>
      <c r="D83" s="28">
        <v>322</v>
      </c>
      <c r="E83" s="30">
        <v>22215</v>
      </c>
      <c r="F83" s="28" t="s">
        <v>57</v>
      </c>
      <c r="G83" s="28" t="s">
        <v>17</v>
      </c>
      <c r="H83" s="31" t="s">
        <v>17</v>
      </c>
      <c r="I83" s="28">
        <v>43</v>
      </c>
      <c r="J83" s="28">
        <v>9</v>
      </c>
      <c r="K83" s="32">
        <v>7</v>
      </c>
      <c r="L83" s="26">
        <v>52</v>
      </c>
    </row>
    <row r="84" spans="1:12" ht="15.5">
      <c r="A84" s="27">
        <v>73</v>
      </c>
      <c r="B84" s="28">
        <v>52</v>
      </c>
      <c r="C84" s="29" t="s">
        <v>101</v>
      </c>
      <c r="D84" s="28">
        <v>71</v>
      </c>
      <c r="E84" s="30">
        <v>33301</v>
      </c>
      <c r="F84" s="28" t="s">
        <v>57</v>
      </c>
      <c r="G84" s="28" t="s">
        <v>17</v>
      </c>
      <c r="H84" s="31" t="s">
        <v>17</v>
      </c>
      <c r="I84" s="28">
        <v>36</v>
      </c>
      <c r="J84" s="28">
        <v>9</v>
      </c>
      <c r="K84" s="32">
        <v>7</v>
      </c>
      <c r="L84" s="26">
        <v>52</v>
      </c>
    </row>
    <row r="85" spans="1:12" ht="15.5">
      <c r="A85" s="27">
        <v>75</v>
      </c>
      <c r="B85" s="28">
        <v>51</v>
      </c>
      <c r="C85" s="29" t="s">
        <v>102</v>
      </c>
      <c r="D85" s="28">
        <v>321</v>
      </c>
      <c r="E85" s="30">
        <v>26368</v>
      </c>
      <c r="F85" s="28" t="s">
        <v>57</v>
      </c>
      <c r="G85" s="28" t="s">
        <v>17</v>
      </c>
      <c r="H85" s="31" t="s">
        <v>17</v>
      </c>
      <c r="I85" s="28">
        <v>50</v>
      </c>
      <c r="J85" s="28">
        <v>11</v>
      </c>
      <c r="K85" s="32">
        <v>8</v>
      </c>
      <c r="L85" s="26">
        <v>51</v>
      </c>
    </row>
    <row r="86" spans="1:12" ht="15.5">
      <c r="A86" s="27">
        <v>76</v>
      </c>
      <c r="B86" s="28">
        <v>47</v>
      </c>
      <c r="C86" s="29" t="s">
        <v>103</v>
      </c>
      <c r="D86" s="28">
        <v>172</v>
      </c>
      <c r="E86" s="30">
        <v>26815</v>
      </c>
      <c r="F86" s="28" t="s">
        <v>19</v>
      </c>
      <c r="G86" s="28" t="s">
        <v>17</v>
      </c>
      <c r="H86" s="31" t="s">
        <v>17</v>
      </c>
      <c r="I86" s="28">
        <v>53</v>
      </c>
      <c r="J86" s="28">
        <v>8</v>
      </c>
      <c r="K86" s="32">
        <v>6</v>
      </c>
      <c r="L86" s="26">
        <v>47</v>
      </c>
    </row>
    <row r="87" spans="1:12" ht="15.5">
      <c r="A87" s="27">
        <v>77</v>
      </c>
      <c r="B87" s="28">
        <v>44</v>
      </c>
      <c r="C87" s="29" t="s">
        <v>104</v>
      </c>
      <c r="D87" s="28">
        <v>1289</v>
      </c>
      <c r="E87" s="30">
        <v>22584</v>
      </c>
      <c r="F87" s="28" t="s">
        <v>19</v>
      </c>
      <c r="G87" s="28" t="s">
        <v>17</v>
      </c>
      <c r="H87" s="31" t="s">
        <v>17</v>
      </c>
      <c r="I87" s="28">
        <v>34</v>
      </c>
      <c r="J87" s="28">
        <v>9</v>
      </c>
      <c r="K87" s="32">
        <v>7</v>
      </c>
      <c r="L87" s="26">
        <v>44</v>
      </c>
    </row>
    <row r="88" spans="1:12" ht="15.5">
      <c r="A88" s="27">
        <v>78</v>
      </c>
      <c r="B88" s="28">
        <v>42</v>
      </c>
      <c r="C88" s="29" t="s">
        <v>105</v>
      </c>
      <c r="D88" s="28">
        <v>2659</v>
      </c>
      <c r="E88" s="30">
        <v>35698</v>
      </c>
      <c r="F88" s="28" t="s">
        <v>106</v>
      </c>
      <c r="G88" s="28" t="s">
        <v>17</v>
      </c>
      <c r="H88" s="31" t="s">
        <v>107</v>
      </c>
      <c r="I88" s="28">
        <v>6</v>
      </c>
      <c r="J88" s="28">
        <v>6</v>
      </c>
      <c r="K88" s="32">
        <v>4</v>
      </c>
      <c r="L88" s="26">
        <v>42</v>
      </c>
    </row>
    <row r="89" spans="1:12" ht="15.5">
      <c r="A89" s="27">
        <v>79</v>
      </c>
      <c r="B89" s="28">
        <v>39</v>
      </c>
      <c r="C89" s="29" t="s">
        <v>108</v>
      </c>
      <c r="D89" s="28">
        <v>1878</v>
      </c>
      <c r="E89" s="30">
        <v>38393</v>
      </c>
      <c r="F89" s="28" t="s">
        <v>16</v>
      </c>
      <c r="G89" s="28" t="s">
        <v>17</v>
      </c>
      <c r="H89" s="31" t="s">
        <v>17</v>
      </c>
      <c r="I89" s="28">
        <v>6</v>
      </c>
      <c r="J89" s="28">
        <v>6</v>
      </c>
      <c r="K89" s="32">
        <v>4</v>
      </c>
      <c r="L89" s="26">
        <v>39</v>
      </c>
    </row>
    <row r="90" spans="1:12" ht="15.5">
      <c r="A90" s="27">
        <v>80</v>
      </c>
      <c r="B90" s="28">
        <v>38</v>
      </c>
      <c r="C90" s="29" t="s">
        <v>109</v>
      </c>
      <c r="D90" s="28">
        <v>2052</v>
      </c>
      <c r="E90" s="30">
        <v>36038</v>
      </c>
      <c r="F90" s="28" t="s">
        <v>23</v>
      </c>
      <c r="G90" s="28" t="s">
        <v>17</v>
      </c>
      <c r="H90" s="31" t="s">
        <v>17</v>
      </c>
      <c r="I90" s="28">
        <v>10</v>
      </c>
      <c r="J90" s="28">
        <v>9</v>
      </c>
      <c r="K90" s="32">
        <v>7</v>
      </c>
      <c r="L90" s="26">
        <v>38</v>
      </c>
    </row>
    <row r="91" spans="1:12" ht="15.5">
      <c r="A91" s="27">
        <v>81</v>
      </c>
      <c r="B91" s="28">
        <v>35</v>
      </c>
      <c r="C91" s="29" t="s">
        <v>110</v>
      </c>
      <c r="D91" s="28">
        <v>1708</v>
      </c>
      <c r="E91" s="30">
        <v>37778</v>
      </c>
      <c r="F91" s="28" t="s">
        <v>16</v>
      </c>
      <c r="G91" s="28" t="s">
        <v>17</v>
      </c>
      <c r="H91" s="31" t="s">
        <v>17</v>
      </c>
      <c r="I91" s="28">
        <v>10</v>
      </c>
      <c r="J91" s="28">
        <v>4</v>
      </c>
      <c r="K91" s="32">
        <v>2</v>
      </c>
      <c r="L91" s="26">
        <v>35</v>
      </c>
    </row>
    <row r="92" spans="1:12" ht="15.5">
      <c r="A92" s="27">
        <v>82</v>
      </c>
      <c r="B92" s="28">
        <v>32</v>
      </c>
      <c r="C92" s="29" t="s">
        <v>111</v>
      </c>
      <c r="D92" s="28">
        <v>68</v>
      </c>
      <c r="E92" s="30">
        <v>31218</v>
      </c>
      <c r="F92" s="28" t="s">
        <v>64</v>
      </c>
      <c r="G92" s="28" t="s">
        <v>17</v>
      </c>
      <c r="H92" s="31" t="s">
        <v>17</v>
      </c>
      <c r="I92" s="28">
        <v>36</v>
      </c>
      <c r="J92" s="28">
        <v>9</v>
      </c>
      <c r="K92" s="32">
        <v>7</v>
      </c>
      <c r="L92" s="26">
        <v>32</v>
      </c>
    </row>
    <row r="93" spans="1:12" ht="15.5">
      <c r="A93" s="27">
        <v>82</v>
      </c>
      <c r="B93" s="28">
        <v>32</v>
      </c>
      <c r="C93" s="29" t="s">
        <v>112</v>
      </c>
      <c r="D93" s="28">
        <v>2695</v>
      </c>
      <c r="E93" s="30">
        <v>32199</v>
      </c>
      <c r="F93" s="28" t="s">
        <v>113</v>
      </c>
      <c r="G93" s="28" t="s">
        <v>17</v>
      </c>
      <c r="H93" s="31" t="s">
        <v>107</v>
      </c>
      <c r="I93" s="28">
        <v>5</v>
      </c>
      <c r="J93" s="28">
        <v>5</v>
      </c>
      <c r="K93" s="32">
        <v>3</v>
      </c>
      <c r="L93" s="26">
        <v>32</v>
      </c>
    </row>
    <row r="94" spans="1:12" ht="15.5">
      <c r="A94" s="27">
        <v>84</v>
      </c>
      <c r="B94" s="28">
        <v>31</v>
      </c>
      <c r="C94" s="29" t="s">
        <v>114</v>
      </c>
      <c r="D94" s="28">
        <v>1902</v>
      </c>
      <c r="E94" s="30">
        <v>29012</v>
      </c>
      <c r="F94" s="28" t="s">
        <v>23</v>
      </c>
      <c r="G94" s="28" t="s">
        <v>17</v>
      </c>
      <c r="H94" s="31" t="s">
        <v>17</v>
      </c>
      <c r="I94" s="28">
        <v>5</v>
      </c>
      <c r="J94" s="28">
        <v>4</v>
      </c>
      <c r="K94" s="32">
        <v>2</v>
      </c>
      <c r="L94" s="26">
        <v>31</v>
      </c>
    </row>
    <row r="95" spans="1:12" ht="15.5">
      <c r="A95" s="27">
        <v>85</v>
      </c>
      <c r="B95" s="28">
        <v>30</v>
      </c>
      <c r="C95" s="29" t="s">
        <v>115</v>
      </c>
      <c r="D95" s="28">
        <v>2682</v>
      </c>
      <c r="E95" s="30">
        <v>35689</v>
      </c>
      <c r="F95" s="28" t="s">
        <v>116</v>
      </c>
      <c r="G95" s="28" t="s">
        <v>17</v>
      </c>
      <c r="H95" s="31" t="s">
        <v>107</v>
      </c>
      <c r="I95" s="28">
        <v>3</v>
      </c>
      <c r="J95" s="28">
        <v>3</v>
      </c>
      <c r="K95" s="32">
        <v>1</v>
      </c>
      <c r="L95" s="26">
        <v>30</v>
      </c>
    </row>
    <row r="96" spans="1:12" ht="15.5">
      <c r="A96" s="27">
        <v>85</v>
      </c>
      <c r="B96" s="28">
        <v>30</v>
      </c>
      <c r="C96" s="29" t="s">
        <v>117</v>
      </c>
      <c r="D96" s="28">
        <v>531</v>
      </c>
      <c r="E96" s="30">
        <v>31061</v>
      </c>
      <c r="F96" s="28" t="s">
        <v>16</v>
      </c>
      <c r="G96" s="28" t="s">
        <v>17</v>
      </c>
      <c r="H96" s="31" t="s">
        <v>17</v>
      </c>
      <c r="I96" s="28">
        <v>67</v>
      </c>
      <c r="J96" s="28">
        <v>8</v>
      </c>
      <c r="K96" s="32">
        <v>6</v>
      </c>
      <c r="L96" s="26">
        <v>30</v>
      </c>
    </row>
    <row r="97" spans="1:12" ht="15.5">
      <c r="A97" s="27">
        <v>85</v>
      </c>
      <c r="B97" s="28">
        <v>30</v>
      </c>
      <c r="C97" s="29" t="s">
        <v>118</v>
      </c>
      <c r="D97" s="28">
        <v>1899</v>
      </c>
      <c r="E97" s="30">
        <v>26630</v>
      </c>
      <c r="F97" s="28" t="s">
        <v>23</v>
      </c>
      <c r="G97" s="28" t="s">
        <v>17</v>
      </c>
      <c r="H97" s="31" t="s">
        <v>107</v>
      </c>
      <c r="I97" s="28">
        <v>5</v>
      </c>
      <c r="J97" s="28">
        <v>3</v>
      </c>
      <c r="K97" s="32">
        <v>1</v>
      </c>
      <c r="L97" s="26">
        <v>30</v>
      </c>
    </row>
    <row r="98" spans="1:12" ht="15.5">
      <c r="A98" s="27">
        <v>85</v>
      </c>
      <c r="B98" s="28">
        <v>30</v>
      </c>
      <c r="C98" s="29" t="s">
        <v>119</v>
      </c>
      <c r="D98" s="28">
        <v>2681</v>
      </c>
      <c r="E98" s="30">
        <v>34926</v>
      </c>
      <c r="F98" s="28" t="s">
        <v>23</v>
      </c>
      <c r="G98" s="28" t="s">
        <v>17</v>
      </c>
      <c r="H98" s="31" t="s">
        <v>107</v>
      </c>
      <c r="I98" s="28">
        <v>3</v>
      </c>
      <c r="J98" s="28">
        <v>3</v>
      </c>
      <c r="K98" s="32">
        <v>1</v>
      </c>
      <c r="L98" s="26">
        <v>30</v>
      </c>
    </row>
    <row r="99" spans="1:12" ht="15.5">
      <c r="A99" s="27">
        <v>85</v>
      </c>
      <c r="B99" s="28">
        <v>30</v>
      </c>
      <c r="C99" s="29" t="s">
        <v>120</v>
      </c>
      <c r="D99" s="28">
        <v>1706</v>
      </c>
      <c r="E99" s="30">
        <v>38071</v>
      </c>
      <c r="F99" s="28" t="s">
        <v>16</v>
      </c>
      <c r="G99" s="28" t="s">
        <v>17</v>
      </c>
      <c r="H99" s="31" t="s">
        <v>17</v>
      </c>
      <c r="I99" s="28">
        <v>4</v>
      </c>
      <c r="J99" s="28">
        <v>3</v>
      </c>
      <c r="K99" s="32">
        <v>1</v>
      </c>
      <c r="L99" s="26">
        <v>30</v>
      </c>
    </row>
    <row r="100" spans="1:12" ht="15.5">
      <c r="A100" s="27">
        <v>85</v>
      </c>
      <c r="B100" s="28">
        <v>30</v>
      </c>
      <c r="C100" s="29" t="s">
        <v>121</v>
      </c>
      <c r="D100" s="28">
        <v>2690</v>
      </c>
      <c r="E100" s="30">
        <v>26473</v>
      </c>
      <c r="F100" s="28" t="s">
        <v>16</v>
      </c>
      <c r="G100" s="28" t="s">
        <v>17</v>
      </c>
      <c r="H100" s="31" t="s">
        <v>107</v>
      </c>
      <c r="I100" s="28">
        <v>3</v>
      </c>
      <c r="J100" s="28">
        <v>3</v>
      </c>
      <c r="K100" s="32">
        <v>1</v>
      </c>
      <c r="L100" s="26">
        <v>30</v>
      </c>
    </row>
    <row r="101" spans="1:12" ht="15.5">
      <c r="A101" s="27">
        <v>85</v>
      </c>
      <c r="B101" s="28">
        <v>30</v>
      </c>
      <c r="C101" s="29" t="s">
        <v>122</v>
      </c>
      <c r="D101" s="28">
        <v>769</v>
      </c>
      <c r="E101" s="30">
        <v>22261</v>
      </c>
      <c r="F101" s="28" t="s">
        <v>16</v>
      </c>
      <c r="G101" s="28" t="s">
        <v>17</v>
      </c>
      <c r="H101" s="31" t="s">
        <v>17</v>
      </c>
      <c r="I101" s="28">
        <v>71</v>
      </c>
      <c r="J101" s="28">
        <v>4</v>
      </c>
      <c r="K101" s="32">
        <v>2</v>
      </c>
      <c r="L101" s="26">
        <v>30</v>
      </c>
    </row>
    <row r="102" spans="1:12" ht="15.5">
      <c r="A102" s="27">
        <v>92</v>
      </c>
      <c r="B102" s="28">
        <v>28</v>
      </c>
      <c r="C102" s="29" t="s">
        <v>123</v>
      </c>
      <c r="D102" s="28">
        <v>2692</v>
      </c>
      <c r="E102" s="30">
        <v>38040</v>
      </c>
      <c r="F102" s="28" t="s">
        <v>124</v>
      </c>
      <c r="G102" s="28" t="s">
        <v>17</v>
      </c>
      <c r="H102" s="31" t="s">
        <v>107</v>
      </c>
      <c r="I102" s="28">
        <v>4</v>
      </c>
      <c r="J102" s="28">
        <v>4</v>
      </c>
      <c r="K102" s="32">
        <v>2</v>
      </c>
      <c r="L102" s="26">
        <v>28</v>
      </c>
    </row>
    <row r="103" spans="1:12" ht="15.5">
      <c r="A103" s="27">
        <v>92</v>
      </c>
      <c r="B103" s="28">
        <v>28</v>
      </c>
      <c r="C103" s="29" t="s">
        <v>125</v>
      </c>
      <c r="D103" s="28">
        <v>1880</v>
      </c>
      <c r="E103" s="30">
        <v>23086</v>
      </c>
      <c r="F103" s="28" t="s">
        <v>57</v>
      </c>
      <c r="G103" s="28" t="s">
        <v>17</v>
      </c>
      <c r="H103" s="31" t="s">
        <v>17</v>
      </c>
      <c r="I103" s="28">
        <v>14</v>
      </c>
      <c r="J103" s="28">
        <v>7</v>
      </c>
      <c r="K103" s="32">
        <v>5</v>
      </c>
      <c r="L103" s="26">
        <v>28</v>
      </c>
    </row>
    <row r="104" spans="1:12" ht="15.5">
      <c r="A104" s="27">
        <v>92</v>
      </c>
      <c r="B104" s="28">
        <v>28</v>
      </c>
      <c r="C104" s="29" t="s">
        <v>126</v>
      </c>
      <c r="D104" s="28">
        <v>1453</v>
      </c>
      <c r="E104" s="30">
        <v>29082</v>
      </c>
      <c r="F104" s="28" t="s">
        <v>25</v>
      </c>
      <c r="G104" s="28" t="s">
        <v>17</v>
      </c>
      <c r="H104" s="31" t="s">
        <v>17</v>
      </c>
      <c r="I104" s="28">
        <v>14</v>
      </c>
      <c r="J104" s="28">
        <v>6</v>
      </c>
      <c r="K104" s="32">
        <v>4</v>
      </c>
      <c r="L104" s="26">
        <v>28</v>
      </c>
    </row>
    <row r="105" spans="1:12" ht="15.5">
      <c r="A105" s="27">
        <v>95</v>
      </c>
      <c r="B105" s="28">
        <v>27</v>
      </c>
      <c r="C105" s="29" t="s">
        <v>127</v>
      </c>
      <c r="D105" s="28">
        <v>2696</v>
      </c>
      <c r="E105" s="30">
        <v>36928</v>
      </c>
      <c r="F105" s="28" t="s">
        <v>64</v>
      </c>
      <c r="G105" s="28" t="s">
        <v>17</v>
      </c>
      <c r="H105" s="31" t="s">
        <v>107</v>
      </c>
      <c r="I105" s="28">
        <v>5</v>
      </c>
      <c r="J105" s="28">
        <v>5</v>
      </c>
      <c r="K105" s="32">
        <v>3</v>
      </c>
      <c r="L105" s="26">
        <v>27</v>
      </c>
    </row>
    <row r="106" spans="1:12" ht="15.5">
      <c r="A106" s="27">
        <v>96</v>
      </c>
      <c r="B106" s="28">
        <v>25</v>
      </c>
      <c r="C106" s="29" t="s">
        <v>128</v>
      </c>
      <c r="D106" s="28">
        <v>1898</v>
      </c>
      <c r="E106" s="30">
        <v>37868</v>
      </c>
      <c r="F106" s="28" t="s">
        <v>23</v>
      </c>
      <c r="G106" s="28" t="s">
        <v>17</v>
      </c>
      <c r="H106" s="31" t="s">
        <v>17</v>
      </c>
      <c r="I106" s="28">
        <v>9</v>
      </c>
      <c r="J106" s="28">
        <v>8</v>
      </c>
      <c r="K106" s="32">
        <v>6</v>
      </c>
      <c r="L106" s="26">
        <v>25</v>
      </c>
    </row>
    <row r="107" spans="1:12" ht="15.5">
      <c r="A107" s="27">
        <v>97</v>
      </c>
      <c r="B107" s="28">
        <v>24</v>
      </c>
      <c r="C107" s="29" t="s">
        <v>129</v>
      </c>
      <c r="D107" s="28">
        <v>1950</v>
      </c>
      <c r="E107" s="30">
        <v>27326</v>
      </c>
      <c r="F107" s="28" t="s">
        <v>64</v>
      </c>
      <c r="G107" s="28" t="s">
        <v>17</v>
      </c>
      <c r="H107" s="31" t="s">
        <v>17</v>
      </c>
      <c r="I107" s="28">
        <v>8</v>
      </c>
      <c r="J107" s="28">
        <v>6</v>
      </c>
      <c r="K107" s="32">
        <v>4</v>
      </c>
      <c r="L107" s="26">
        <v>24</v>
      </c>
    </row>
    <row r="108" spans="1:12" ht="15.5">
      <c r="A108" s="27">
        <v>97</v>
      </c>
      <c r="B108" s="28">
        <v>24</v>
      </c>
      <c r="C108" s="29" t="s">
        <v>130</v>
      </c>
      <c r="D108" s="28">
        <v>1602</v>
      </c>
      <c r="E108" s="30">
        <v>38049</v>
      </c>
      <c r="F108" s="28" t="s">
        <v>131</v>
      </c>
      <c r="G108" s="28" t="s">
        <v>17</v>
      </c>
      <c r="H108" s="31" t="s">
        <v>17</v>
      </c>
      <c r="I108" s="28">
        <v>13</v>
      </c>
      <c r="J108" s="28">
        <v>9</v>
      </c>
      <c r="K108" s="32">
        <v>7</v>
      </c>
      <c r="L108" s="26">
        <v>24</v>
      </c>
    </row>
    <row r="109" spans="1:12" ht="15.5">
      <c r="A109" s="27">
        <v>99</v>
      </c>
      <c r="B109" s="28">
        <v>21</v>
      </c>
      <c r="C109" s="29" t="s">
        <v>132</v>
      </c>
      <c r="D109" s="28">
        <v>19</v>
      </c>
      <c r="E109" s="30">
        <v>29513</v>
      </c>
      <c r="F109" s="28" t="s">
        <v>16</v>
      </c>
      <c r="G109" s="28" t="s">
        <v>17</v>
      </c>
      <c r="H109" s="31" t="s">
        <v>17</v>
      </c>
      <c r="I109" s="28">
        <v>90</v>
      </c>
      <c r="J109" s="28">
        <v>7</v>
      </c>
      <c r="K109" s="32">
        <v>5</v>
      </c>
      <c r="L109" s="26">
        <v>21</v>
      </c>
    </row>
    <row r="110" spans="1:12" ht="15.5">
      <c r="A110" s="27">
        <v>100</v>
      </c>
      <c r="B110" s="28">
        <v>18</v>
      </c>
      <c r="C110" s="29" t="s">
        <v>133</v>
      </c>
      <c r="D110" s="28">
        <v>2693</v>
      </c>
      <c r="E110" s="30">
        <v>37990</v>
      </c>
      <c r="F110" s="28" t="s">
        <v>57</v>
      </c>
      <c r="G110" s="28" t="s">
        <v>17</v>
      </c>
      <c r="H110" s="31" t="s">
        <v>107</v>
      </c>
      <c r="I110" s="28">
        <v>4</v>
      </c>
      <c r="J110" s="28">
        <v>4</v>
      </c>
      <c r="K110" s="32">
        <v>2</v>
      </c>
      <c r="L110" s="26">
        <v>18</v>
      </c>
    </row>
    <row r="111" spans="1:12" ht="15.5">
      <c r="A111" s="27">
        <v>101</v>
      </c>
      <c r="B111" s="28">
        <v>17</v>
      </c>
      <c r="C111" s="29" t="s">
        <v>134</v>
      </c>
      <c r="D111" s="28">
        <v>1830</v>
      </c>
      <c r="E111" s="30">
        <v>31469</v>
      </c>
      <c r="F111" s="28" t="s">
        <v>135</v>
      </c>
      <c r="G111" s="28" t="s">
        <v>17</v>
      </c>
      <c r="H111" s="31" t="s">
        <v>17</v>
      </c>
      <c r="I111" s="28">
        <v>12</v>
      </c>
      <c r="J111" s="28">
        <v>8</v>
      </c>
      <c r="K111" s="32">
        <v>6</v>
      </c>
      <c r="L111" s="26">
        <v>17</v>
      </c>
    </row>
    <row r="112" spans="1:12" ht="15.5">
      <c r="A112" s="27">
        <v>102</v>
      </c>
      <c r="B112" s="28">
        <v>16</v>
      </c>
      <c r="C112" s="29" t="s">
        <v>136</v>
      </c>
      <c r="D112" s="28">
        <v>1614</v>
      </c>
      <c r="E112" s="30">
        <v>29829</v>
      </c>
      <c r="F112" s="28" t="s">
        <v>131</v>
      </c>
      <c r="G112" s="28" t="s">
        <v>17</v>
      </c>
      <c r="H112" s="31" t="s">
        <v>107</v>
      </c>
      <c r="I112" s="28">
        <v>22</v>
      </c>
      <c r="J112" s="28">
        <v>7</v>
      </c>
      <c r="K112" s="32">
        <v>5</v>
      </c>
      <c r="L112" s="26">
        <v>16</v>
      </c>
    </row>
    <row r="113" spans="1:12" ht="15.5">
      <c r="A113" s="27">
        <v>102</v>
      </c>
      <c r="B113" s="28">
        <v>16</v>
      </c>
      <c r="C113" s="29" t="s">
        <v>137</v>
      </c>
      <c r="D113" s="28">
        <v>1807</v>
      </c>
      <c r="E113" s="30">
        <v>23997</v>
      </c>
      <c r="F113" s="28" t="s">
        <v>57</v>
      </c>
      <c r="G113" s="28" t="s">
        <v>17</v>
      </c>
      <c r="H113" s="31" t="s">
        <v>17</v>
      </c>
      <c r="I113" s="28">
        <v>13</v>
      </c>
      <c r="J113" s="28">
        <v>7</v>
      </c>
      <c r="K113" s="32">
        <v>5</v>
      </c>
      <c r="L113" s="26">
        <v>16</v>
      </c>
    </row>
    <row r="114" spans="1:12" ht="15.5">
      <c r="A114" s="27">
        <v>104</v>
      </c>
      <c r="B114" s="28">
        <v>14</v>
      </c>
      <c r="C114" s="29" t="s">
        <v>138</v>
      </c>
      <c r="D114" s="28">
        <v>1709</v>
      </c>
      <c r="E114" s="30">
        <v>38763</v>
      </c>
      <c r="F114" s="28" t="s">
        <v>16</v>
      </c>
      <c r="G114" s="28" t="s">
        <v>17</v>
      </c>
      <c r="H114" s="31" t="s">
        <v>17</v>
      </c>
      <c r="I114" s="28">
        <v>5</v>
      </c>
      <c r="J114" s="28">
        <v>5</v>
      </c>
      <c r="K114" s="32">
        <v>3</v>
      </c>
      <c r="L114" s="26">
        <v>14</v>
      </c>
    </row>
    <row r="115" spans="1:12" ht="15.5">
      <c r="A115" s="27">
        <v>105</v>
      </c>
      <c r="B115" s="28">
        <v>13</v>
      </c>
      <c r="C115" s="29" t="s">
        <v>139</v>
      </c>
      <c r="D115" s="28">
        <v>1919</v>
      </c>
      <c r="E115" s="30">
        <v>26255</v>
      </c>
      <c r="F115" s="28" t="s">
        <v>19</v>
      </c>
      <c r="G115" s="28" t="s">
        <v>17</v>
      </c>
      <c r="H115" s="31" t="s">
        <v>17</v>
      </c>
      <c r="I115" s="28">
        <v>9</v>
      </c>
      <c r="J115" s="28">
        <v>7</v>
      </c>
      <c r="K115" s="32">
        <v>5</v>
      </c>
      <c r="L115" s="26">
        <v>13</v>
      </c>
    </row>
    <row r="116" spans="1:12" ht="15.5">
      <c r="A116" s="27">
        <v>106</v>
      </c>
      <c r="B116" s="28">
        <v>10</v>
      </c>
      <c r="C116" s="29" t="s">
        <v>140</v>
      </c>
      <c r="D116" s="28">
        <v>762</v>
      </c>
      <c r="E116" s="30">
        <v>32700</v>
      </c>
      <c r="F116" s="28" t="s">
        <v>16</v>
      </c>
      <c r="G116" s="28" t="s">
        <v>17</v>
      </c>
      <c r="H116" s="31" t="s">
        <v>107</v>
      </c>
      <c r="I116" s="28">
        <v>43</v>
      </c>
      <c r="J116" s="28">
        <v>3</v>
      </c>
      <c r="K116" s="32">
        <v>1</v>
      </c>
      <c r="L116" s="26">
        <v>10</v>
      </c>
    </row>
    <row r="117" spans="1:12" ht="15.5">
      <c r="A117" s="27">
        <v>106</v>
      </c>
      <c r="B117" s="28">
        <v>10</v>
      </c>
      <c r="C117" s="29" t="s">
        <v>141</v>
      </c>
      <c r="D117" s="28">
        <v>242</v>
      </c>
      <c r="E117" s="30">
        <v>25247</v>
      </c>
      <c r="F117" s="28" t="s">
        <v>16</v>
      </c>
      <c r="G117" s="28" t="s">
        <v>17</v>
      </c>
      <c r="H117" s="31" t="s">
        <v>107</v>
      </c>
      <c r="I117" s="28">
        <v>18</v>
      </c>
      <c r="J117" s="28">
        <v>3</v>
      </c>
      <c r="K117" s="32">
        <v>1</v>
      </c>
      <c r="L117" s="26">
        <v>10</v>
      </c>
    </row>
    <row r="118" spans="1:12" ht="15.5">
      <c r="A118" s="27">
        <v>106</v>
      </c>
      <c r="B118" s="28">
        <v>10</v>
      </c>
      <c r="C118" s="29" t="s">
        <v>142</v>
      </c>
      <c r="D118" s="28">
        <v>539</v>
      </c>
      <c r="E118" s="30">
        <v>30855</v>
      </c>
      <c r="F118" s="28" t="s">
        <v>16</v>
      </c>
      <c r="G118" s="28" t="s">
        <v>17</v>
      </c>
      <c r="H118" s="31" t="s">
        <v>17</v>
      </c>
      <c r="I118" s="28">
        <v>30</v>
      </c>
      <c r="J118" s="28">
        <v>4</v>
      </c>
      <c r="K118" s="32">
        <v>2</v>
      </c>
      <c r="L118">
        <v>10</v>
      </c>
    </row>
    <row r="119" spans="1:12" ht="15.5">
      <c r="A119" s="27">
        <v>106</v>
      </c>
      <c r="B119" s="28">
        <v>10</v>
      </c>
      <c r="C119" s="29" t="s">
        <v>143</v>
      </c>
      <c r="D119" s="28">
        <v>2709</v>
      </c>
      <c r="E119" s="30">
        <v>33636</v>
      </c>
      <c r="F119" s="28" t="s">
        <v>144</v>
      </c>
      <c r="G119" s="28" t="s">
        <v>17</v>
      </c>
      <c r="H119" s="31" t="s">
        <v>107</v>
      </c>
      <c r="I119" s="28">
        <v>2</v>
      </c>
      <c r="J119" s="28">
        <v>2</v>
      </c>
      <c r="K119" s="32">
        <v>1</v>
      </c>
      <c r="L119">
        <v>10</v>
      </c>
    </row>
    <row r="120" spans="1:12" ht="15.5">
      <c r="A120" s="27">
        <v>106</v>
      </c>
      <c r="B120" s="28">
        <v>10</v>
      </c>
      <c r="C120" s="29" t="s">
        <v>145</v>
      </c>
      <c r="D120" s="28">
        <v>2713</v>
      </c>
      <c r="E120" s="30">
        <v>26938</v>
      </c>
      <c r="F120" s="28" t="s">
        <v>113</v>
      </c>
      <c r="G120" s="28" t="s">
        <v>17</v>
      </c>
      <c r="H120" s="31" t="s">
        <v>107</v>
      </c>
      <c r="I120" s="28">
        <v>2</v>
      </c>
      <c r="J120" s="28">
        <v>2</v>
      </c>
      <c r="K120" s="32">
        <v>1</v>
      </c>
      <c r="L120">
        <v>10</v>
      </c>
    </row>
    <row r="121" spans="1:12" ht="15.5">
      <c r="A121" s="27">
        <v>111</v>
      </c>
      <c r="B121" s="28">
        <v>9</v>
      </c>
      <c r="C121" s="29" t="s">
        <v>146</v>
      </c>
      <c r="D121" s="28">
        <v>2549</v>
      </c>
      <c r="E121" s="30">
        <v>38483</v>
      </c>
      <c r="F121" s="28" t="s">
        <v>16</v>
      </c>
      <c r="G121" s="28" t="s">
        <v>17</v>
      </c>
      <c r="H121" s="31" t="s">
        <v>17</v>
      </c>
      <c r="I121" s="28">
        <v>5</v>
      </c>
      <c r="J121" s="28">
        <v>5</v>
      </c>
      <c r="K121" s="32">
        <v>3</v>
      </c>
      <c r="L121">
        <v>9</v>
      </c>
    </row>
    <row r="122" spans="1:12" ht="15.5">
      <c r="A122" s="27">
        <v>112</v>
      </c>
      <c r="B122" s="28">
        <v>8</v>
      </c>
      <c r="C122" s="29" t="s">
        <v>147</v>
      </c>
      <c r="D122" s="28">
        <v>1721</v>
      </c>
      <c r="E122" s="30">
        <v>29432</v>
      </c>
      <c r="F122" s="28" t="s">
        <v>16</v>
      </c>
      <c r="G122" s="28" t="s">
        <v>17</v>
      </c>
      <c r="H122" s="31" t="s">
        <v>17</v>
      </c>
      <c r="I122" s="28">
        <v>8</v>
      </c>
      <c r="J122" s="28">
        <v>5</v>
      </c>
      <c r="K122" s="32">
        <v>3</v>
      </c>
      <c r="L122">
        <v>8</v>
      </c>
    </row>
    <row r="123" spans="1:12" ht="15.5">
      <c r="A123" s="27">
        <v>112</v>
      </c>
      <c r="B123" s="28">
        <v>8</v>
      </c>
      <c r="C123" s="29" t="s">
        <v>148</v>
      </c>
      <c r="D123" s="28">
        <v>1278</v>
      </c>
      <c r="E123" s="30">
        <v>36933</v>
      </c>
      <c r="F123" s="28" t="s">
        <v>19</v>
      </c>
      <c r="G123" s="28" t="s">
        <v>17</v>
      </c>
      <c r="H123" s="31" t="s">
        <v>17</v>
      </c>
      <c r="I123" s="28">
        <v>29</v>
      </c>
      <c r="J123" s="28">
        <v>4</v>
      </c>
      <c r="K123" s="32">
        <v>2</v>
      </c>
      <c r="L123">
        <v>8</v>
      </c>
    </row>
    <row r="124" spans="1:12" ht="15.5">
      <c r="A124" s="27">
        <v>114</v>
      </c>
      <c r="B124" s="28">
        <v>7</v>
      </c>
      <c r="C124" s="29" t="s">
        <v>149</v>
      </c>
      <c r="D124" s="28">
        <v>252</v>
      </c>
      <c r="E124" s="30">
        <v>26182</v>
      </c>
      <c r="F124" s="28" t="s">
        <v>19</v>
      </c>
      <c r="G124" s="28" t="s">
        <v>17</v>
      </c>
      <c r="H124" s="31" t="s">
        <v>107</v>
      </c>
      <c r="I124" s="28">
        <v>14</v>
      </c>
      <c r="J124" s="28">
        <v>6</v>
      </c>
      <c r="K124" s="32">
        <v>4</v>
      </c>
      <c r="L124">
        <v>7</v>
      </c>
    </row>
    <row r="125" spans="1:12" ht="15.5">
      <c r="A125" s="27">
        <v>115</v>
      </c>
      <c r="B125" s="28">
        <v>6</v>
      </c>
      <c r="C125" s="29" t="s">
        <v>150</v>
      </c>
      <c r="D125" s="28">
        <v>1979</v>
      </c>
      <c r="E125" s="30">
        <v>38243</v>
      </c>
      <c r="F125" s="28" t="s">
        <v>51</v>
      </c>
      <c r="G125" s="28" t="s">
        <v>17</v>
      </c>
      <c r="H125" s="31" t="s">
        <v>17</v>
      </c>
      <c r="I125" s="28">
        <v>6</v>
      </c>
      <c r="J125" s="28">
        <v>6</v>
      </c>
      <c r="K125" s="32">
        <v>4</v>
      </c>
      <c r="L125">
        <v>6</v>
      </c>
    </row>
    <row r="126" spans="1:12" ht="15.5">
      <c r="A126" s="27">
        <v>116</v>
      </c>
      <c r="B126" s="28">
        <v>3</v>
      </c>
      <c r="C126" s="29" t="s">
        <v>151</v>
      </c>
      <c r="D126" s="28">
        <v>1310</v>
      </c>
      <c r="E126" s="30">
        <v>38793</v>
      </c>
      <c r="F126" s="28" t="s">
        <v>19</v>
      </c>
      <c r="G126" s="28" t="s">
        <v>17</v>
      </c>
      <c r="H126" s="31" t="s">
        <v>107</v>
      </c>
      <c r="I126" s="28">
        <v>4</v>
      </c>
      <c r="J126" s="28">
        <v>4</v>
      </c>
      <c r="K126" s="32">
        <v>2</v>
      </c>
      <c r="L126">
        <v>3</v>
      </c>
    </row>
    <row r="127" spans="1:12" ht="15.5">
      <c r="A127" s="27">
        <v>116</v>
      </c>
      <c r="B127" s="28">
        <v>3</v>
      </c>
      <c r="C127" s="29" t="s">
        <v>152</v>
      </c>
      <c r="D127" s="28">
        <v>2674</v>
      </c>
      <c r="E127" s="30">
        <v>38396</v>
      </c>
      <c r="F127" s="28" t="s">
        <v>19</v>
      </c>
      <c r="G127" s="28" t="s">
        <v>17</v>
      </c>
      <c r="H127" s="31" t="s">
        <v>107</v>
      </c>
      <c r="I127" s="28">
        <v>4</v>
      </c>
      <c r="J127" s="28">
        <v>4</v>
      </c>
      <c r="K127" s="32">
        <v>2</v>
      </c>
      <c r="L127">
        <v>3</v>
      </c>
    </row>
    <row r="128" spans="1:12" ht="15.5">
      <c r="A128" s="27">
        <v>116</v>
      </c>
      <c r="B128" s="28">
        <v>3</v>
      </c>
      <c r="C128" s="29" t="s">
        <v>153</v>
      </c>
      <c r="D128" s="28">
        <v>2677</v>
      </c>
      <c r="E128" s="30">
        <v>30118</v>
      </c>
      <c r="F128" s="28" t="s">
        <v>19</v>
      </c>
      <c r="G128" s="28" t="s">
        <v>17</v>
      </c>
      <c r="H128" s="31" t="s">
        <v>107</v>
      </c>
      <c r="I128" s="28">
        <v>4</v>
      </c>
      <c r="J128" s="28">
        <v>4</v>
      </c>
      <c r="K128" s="32">
        <v>2</v>
      </c>
      <c r="L128">
        <v>3</v>
      </c>
    </row>
    <row r="129" spans="1:12" ht="15.5">
      <c r="A129" s="27">
        <v>119</v>
      </c>
      <c r="B129" s="28">
        <v>2</v>
      </c>
      <c r="C129" s="29" t="s">
        <v>154</v>
      </c>
      <c r="D129" s="28">
        <v>2685</v>
      </c>
      <c r="E129" s="30">
        <v>37627</v>
      </c>
      <c r="F129" s="28" t="s">
        <v>19</v>
      </c>
      <c r="G129" s="28" t="s">
        <v>17</v>
      </c>
      <c r="H129" s="31" t="s">
        <v>107</v>
      </c>
      <c r="I129" s="28">
        <v>3</v>
      </c>
      <c r="J129" s="28">
        <v>3</v>
      </c>
      <c r="K129" s="32">
        <v>1</v>
      </c>
      <c r="L129">
        <v>2</v>
      </c>
    </row>
    <row r="130" spans="1:12" ht="15.5">
      <c r="A130" s="27">
        <v>119</v>
      </c>
      <c r="B130" s="28">
        <v>2</v>
      </c>
      <c r="C130" s="29" t="s">
        <v>155</v>
      </c>
      <c r="D130" s="28">
        <v>2688</v>
      </c>
      <c r="E130" s="30">
        <v>37341</v>
      </c>
      <c r="F130" s="28" t="s">
        <v>19</v>
      </c>
      <c r="G130" s="28" t="s">
        <v>17</v>
      </c>
      <c r="H130" s="31" t="s">
        <v>107</v>
      </c>
      <c r="I130" s="28">
        <v>3</v>
      </c>
      <c r="J130" s="28">
        <v>3</v>
      </c>
      <c r="K130" s="32">
        <v>1</v>
      </c>
      <c r="L130">
        <v>2</v>
      </c>
    </row>
    <row r="131" spans="1:12" ht="15.5">
      <c r="A131" s="27">
        <v>119</v>
      </c>
      <c r="B131" s="28">
        <v>2</v>
      </c>
      <c r="C131" s="29" t="s">
        <v>156</v>
      </c>
      <c r="D131" s="28">
        <v>1562</v>
      </c>
      <c r="E131" s="30">
        <v>37505</v>
      </c>
      <c r="F131" s="28" t="s">
        <v>19</v>
      </c>
      <c r="G131" s="28" t="s">
        <v>17</v>
      </c>
      <c r="H131" s="31" t="s">
        <v>107</v>
      </c>
      <c r="I131" s="28">
        <v>3</v>
      </c>
      <c r="J131" s="28">
        <v>3</v>
      </c>
      <c r="K131" s="32">
        <v>1</v>
      </c>
      <c r="L131">
        <v>2</v>
      </c>
    </row>
    <row r="132" spans="1:12" ht="15.5">
      <c r="A132" s="27">
        <v>119</v>
      </c>
      <c r="B132" s="28">
        <v>2</v>
      </c>
      <c r="C132" s="29" t="s">
        <v>157</v>
      </c>
      <c r="D132" s="28">
        <v>1839</v>
      </c>
      <c r="E132" s="30">
        <v>37276</v>
      </c>
      <c r="F132" s="28" t="s">
        <v>64</v>
      </c>
      <c r="G132" s="28" t="s">
        <v>17</v>
      </c>
      <c r="H132" s="31" t="s">
        <v>107</v>
      </c>
      <c r="I132" s="28">
        <v>8</v>
      </c>
      <c r="J132" s="28">
        <v>3</v>
      </c>
      <c r="K132" s="32">
        <v>1</v>
      </c>
      <c r="L132">
        <v>2</v>
      </c>
    </row>
    <row r="133" spans="1:12" ht="15.5">
      <c r="A133" s="27">
        <v>123</v>
      </c>
      <c r="B133" s="28">
        <v>1</v>
      </c>
      <c r="C133" s="29" t="s">
        <v>158</v>
      </c>
      <c r="D133" s="28">
        <v>2683</v>
      </c>
      <c r="E133" s="30">
        <v>25125</v>
      </c>
      <c r="F133" s="28" t="s">
        <v>16</v>
      </c>
      <c r="G133" s="28" t="s">
        <v>17</v>
      </c>
      <c r="H133" s="31" t="s">
        <v>107</v>
      </c>
      <c r="I133" s="28">
        <v>3</v>
      </c>
      <c r="J133" s="28">
        <v>3</v>
      </c>
      <c r="K133" s="32">
        <v>1</v>
      </c>
      <c r="L133">
        <v>1</v>
      </c>
    </row>
    <row r="134" spans="1:12" ht="15.5">
      <c r="A134" s="27">
        <v>123</v>
      </c>
      <c r="B134" s="28">
        <v>1</v>
      </c>
      <c r="C134" s="29" t="s">
        <v>159</v>
      </c>
      <c r="D134" s="28">
        <v>2015</v>
      </c>
      <c r="E134" s="30">
        <v>28734</v>
      </c>
      <c r="F134" s="28" t="s">
        <v>16</v>
      </c>
      <c r="G134" s="28" t="s">
        <v>17</v>
      </c>
      <c r="H134" s="31" t="s">
        <v>107</v>
      </c>
      <c r="I134" s="28">
        <v>5</v>
      </c>
      <c r="J134" s="28">
        <v>3</v>
      </c>
      <c r="K134" s="32">
        <v>1</v>
      </c>
      <c r="L134">
        <v>1</v>
      </c>
    </row>
    <row r="135" spans="1:12" ht="15.5">
      <c r="A135" s="27">
        <v>123</v>
      </c>
      <c r="B135" s="28">
        <v>1</v>
      </c>
      <c r="C135" s="29" t="s">
        <v>160</v>
      </c>
      <c r="D135" s="28">
        <v>1722</v>
      </c>
      <c r="E135" s="30">
        <v>38779</v>
      </c>
      <c r="F135" s="28" t="s">
        <v>16</v>
      </c>
      <c r="G135" s="28" t="s">
        <v>17</v>
      </c>
      <c r="H135" s="31" t="s">
        <v>107</v>
      </c>
      <c r="I135" s="28">
        <v>2</v>
      </c>
      <c r="J135" s="28">
        <v>2</v>
      </c>
      <c r="K135" s="32">
        <v>1</v>
      </c>
      <c r="L135">
        <v>1</v>
      </c>
    </row>
    <row r="136" spans="1:12" ht="15.5">
      <c r="A136" s="27">
        <v>123</v>
      </c>
      <c r="B136" s="28">
        <v>1</v>
      </c>
      <c r="C136" s="29" t="s">
        <v>161</v>
      </c>
      <c r="D136" s="28">
        <v>139</v>
      </c>
      <c r="E136" s="30">
        <v>24192</v>
      </c>
      <c r="F136" s="28" t="s">
        <v>16</v>
      </c>
      <c r="G136" s="28" t="s">
        <v>17</v>
      </c>
      <c r="H136" s="31" t="s">
        <v>107</v>
      </c>
      <c r="I136" s="28">
        <v>4</v>
      </c>
      <c r="J136" s="28">
        <v>3</v>
      </c>
      <c r="K136" s="32">
        <v>1</v>
      </c>
      <c r="L136">
        <v>1</v>
      </c>
    </row>
    <row r="137" spans="1:12" ht="15.5">
      <c r="A137" s="27">
        <v>123</v>
      </c>
      <c r="B137" s="28">
        <v>1</v>
      </c>
      <c r="C137" s="29" t="s">
        <v>162</v>
      </c>
      <c r="D137" s="28">
        <v>2714</v>
      </c>
      <c r="E137" s="30">
        <v>33019</v>
      </c>
      <c r="F137" s="28" t="s">
        <v>16</v>
      </c>
      <c r="G137" s="28" t="s">
        <v>17</v>
      </c>
      <c r="H137" s="31" t="s">
        <v>107</v>
      </c>
      <c r="I137" s="28">
        <v>2</v>
      </c>
      <c r="J137" s="28">
        <v>2</v>
      </c>
      <c r="K137" s="32">
        <v>1</v>
      </c>
      <c r="L137">
        <v>1</v>
      </c>
    </row>
    <row r="138" spans="1:12" ht="15.5">
      <c r="A138" s="27">
        <v>123</v>
      </c>
      <c r="B138" s="28">
        <v>1</v>
      </c>
      <c r="C138" s="29" t="s">
        <v>163</v>
      </c>
      <c r="D138" s="28">
        <v>2684</v>
      </c>
      <c r="E138" s="30">
        <v>32070</v>
      </c>
      <c r="F138" s="28" t="s">
        <v>164</v>
      </c>
      <c r="G138" s="28" t="s">
        <v>17</v>
      </c>
      <c r="H138" s="31" t="s">
        <v>107</v>
      </c>
      <c r="I138" s="28">
        <v>3</v>
      </c>
      <c r="J138" s="28">
        <v>3</v>
      </c>
      <c r="K138" s="32">
        <v>1</v>
      </c>
      <c r="L138">
        <v>1</v>
      </c>
    </row>
    <row r="139" spans="1:12" ht="15.5">
      <c r="A139" s="27">
        <v>123</v>
      </c>
      <c r="B139" s="28">
        <v>1</v>
      </c>
      <c r="C139" s="29" t="s">
        <v>165</v>
      </c>
      <c r="D139" s="28">
        <v>2715</v>
      </c>
      <c r="E139" s="30">
        <v>30395</v>
      </c>
      <c r="F139" s="28" t="s">
        <v>19</v>
      </c>
      <c r="G139" s="28" t="s">
        <v>17</v>
      </c>
      <c r="H139" s="31" t="s">
        <v>107</v>
      </c>
      <c r="I139" s="28">
        <v>2</v>
      </c>
      <c r="J139" s="28">
        <v>2</v>
      </c>
      <c r="K139" s="32">
        <v>1</v>
      </c>
      <c r="L139">
        <v>1</v>
      </c>
    </row>
    <row r="140" spans="1:12" ht="15.5">
      <c r="A140" s="27">
        <v>130</v>
      </c>
      <c r="B140" s="28">
        <v>0</v>
      </c>
      <c r="C140" s="29" t="s">
        <v>166</v>
      </c>
      <c r="D140" s="28">
        <v>1897</v>
      </c>
      <c r="E140" s="30">
        <v>36434</v>
      </c>
      <c r="F140" s="28" t="s">
        <v>23</v>
      </c>
      <c r="G140" s="28" t="s">
        <v>17</v>
      </c>
      <c r="H140" s="31" t="s">
        <v>107</v>
      </c>
      <c r="I140" s="28">
        <v>3</v>
      </c>
      <c r="J140" s="28">
        <v>2</v>
      </c>
      <c r="K140" s="32">
        <v>0</v>
      </c>
      <c r="L140">
        <v>0</v>
      </c>
    </row>
    <row r="141" spans="1:12" ht="15.5">
      <c r="A141" s="27">
        <v>130</v>
      </c>
      <c r="B141" s="28">
        <v>0</v>
      </c>
      <c r="C141" s="29" t="s">
        <v>167</v>
      </c>
      <c r="D141" s="28">
        <v>1845</v>
      </c>
      <c r="E141" s="30">
        <v>37149</v>
      </c>
      <c r="F141" s="28" t="s">
        <v>64</v>
      </c>
      <c r="G141" s="28" t="s">
        <v>17</v>
      </c>
      <c r="H141" s="31" t="s">
        <v>107</v>
      </c>
      <c r="I141" s="28">
        <v>7</v>
      </c>
      <c r="J141" s="28">
        <v>2</v>
      </c>
      <c r="K141" s="32">
        <v>0</v>
      </c>
      <c r="L141">
        <v>0</v>
      </c>
    </row>
    <row r="142" spans="1:12" ht="15.5">
      <c r="A142" s="27">
        <v>130</v>
      </c>
      <c r="B142" s="28">
        <v>0</v>
      </c>
      <c r="C142" s="29" t="s">
        <v>168</v>
      </c>
      <c r="D142" s="28">
        <v>2705</v>
      </c>
      <c r="E142" s="30">
        <v>30435</v>
      </c>
      <c r="F142" s="38" t="s">
        <v>169</v>
      </c>
      <c r="G142" s="28" t="s">
        <v>17</v>
      </c>
      <c r="H142" s="31" t="s">
        <v>107</v>
      </c>
      <c r="I142" s="28">
        <v>1</v>
      </c>
      <c r="J142" s="28">
        <v>1</v>
      </c>
      <c r="K142" s="32">
        <v>0</v>
      </c>
      <c r="L142">
        <v>0</v>
      </c>
    </row>
    <row r="143" spans="1:12" ht="15.5">
      <c r="A143" s="27">
        <v>130</v>
      </c>
      <c r="B143" s="28">
        <v>0</v>
      </c>
      <c r="C143" s="29" t="s">
        <v>170</v>
      </c>
      <c r="D143" s="28">
        <v>2679</v>
      </c>
      <c r="E143" s="30">
        <v>37794</v>
      </c>
      <c r="F143" s="28" t="s">
        <v>113</v>
      </c>
      <c r="G143" s="28" t="s">
        <v>17</v>
      </c>
      <c r="H143" s="31" t="s">
        <v>107</v>
      </c>
      <c r="I143" s="28">
        <v>2</v>
      </c>
      <c r="J143" s="28">
        <v>2</v>
      </c>
      <c r="K143" s="32">
        <v>0</v>
      </c>
      <c r="L143">
        <v>0</v>
      </c>
    </row>
    <row r="144" spans="1:12" ht="15.5">
      <c r="A144" s="27">
        <v>130</v>
      </c>
      <c r="B144" s="28">
        <v>0</v>
      </c>
      <c r="C144" s="29" t="s">
        <v>171</v>
      </c>
      <c r="D144" s="28">
        <v>2542</v>
      </c>
      <c r="E144" s="30">
        <v>38873</v>
      </c>
      <c r="F144" s="28" t="s">
        <v>172</v>
      </c>
      <c r="G144" s="28" t="s">
        <v>17</v>
      </c>
      <c r="H144" s="31" t="s">
        <v>17</v>
      </c>
      <c r="I144" s="28">
        <v>2</v>
      </c>
      <c r="J144" s="28">
        <v>2</v>
      </c>
      <c r="K144" s="32">
        <v>0</v>
      </c>
      <c r="L144">
        <v>0</v>
      </c>
    </row>
    <row r="145" spans="1:12" ht="15.5">
      <c r="A145" s="27">
        <v>130</v>
      </c>
      <c r="B145" s="28">
        <v>0</v>
      </c>
      <c r="C145" s="29" t="s">
        <v>173</v>
      </c>
      <c r="D145" s="28">
        <v>2668</v>
      </c>
      <c r="E145" s="30">
        <v>37752</v>
      </c>
      <c r="F145" s="28" t="s">
        <v>25</v>
      </c>
      <c r="G145" s="28" t="s">
        <v>17</v>
      </c>
      <c r="H145" s="31" t="s">
        <v>107</v>
      </c>
      <c r="I145" s="28">
        <v>3</v>
      </c>
      <c r="J145" s="28">
        <v>3</v>
      </c>
      <c r="K145" s="32">
        <v>1</v>
      </c>
      <c r="L145">
        <v>0</v>
      </c>
    </row>
  </sheetData>
  <autoFilter ref="A10:N10">
    <sortState xmlns:xlrd2="http://schemas.microsoft.com/office/spreadsheetml/2017/richdata2" ref="A11:N53">
      <sortCondition ref="A10"/>
    </sortState>
  </autoFilter>
  <mergeCells count="4">
    <mergeCell ref="A1:L3"/>
    <mergeCell ref="A4:L4"/>
    <mergeCell ref="F6:K6"/>
    <mergeCell ref="F7:K7"/>
  </mergeCells>
  <pageMargins left="0.7" right="0.7" top="0.75" bottom="0.75" header="0.3" footer="0.3"/>
  <pageSetup paperSize="9" scale="64" fitToHeight="0" orientation="portrait" horizont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M171"/>
  <sheetViews>
    <sheetView view="pageBreakPreview" topLeftCell="B1" zoomScale="70" zoomScaleNormal="100" zoomScaleSheetLayoutView="70" workbookViewId="0">
      <pane ySplit="10" topLeftCell="A65" activePane="bottomLeft" state="frozen"/>
      <selection activeCell="F10" sqref="F10"/>
      <selection pane="bottomLeft" activeCell="F10" sqref="F10"/>
    </sheetView>
  </sheetViews>
  <sheetFormatPr defaultRowHeight="14.5" outlineLevelCol="1"/>
  <cols>
    <col min="1" max="1" width="9.1796875" hidden="1" customWidth="1" outlineLevel="1"/>
    <col min="2" max="2" width="4.453125" style="44" bestFit="1" customWidth="1" collapsed="1"/>
    <col min="3" max="3" width="8.26953125" style="44" customWidth="1"/>
    <col min="4" max="4" width="40.7265625" customWidth="1"/>
    <col min="5" max="5" width="10.26953125" bestFit="1" customWidth="1"/>
    <col min="6" max="6" width="12.81640625" customWidth="1"/>
    <col min="7" max="7" width="20.453125" customWidth="1"/>
    <col min="8" max="8" width="12" customWidth="1"/>
    <col min="9" max="9" width="10.54296875" customWidth="1"/>
    <col min="12" max="12" width="0" hidden="1" customWidth="1"/>
  </cols>
  <sheetData>
    <row r="1" spans="1:13" ht="14.5" customHeight="1">
      <c r="B1" s="106" t="s">
        <v>0</v>
      </c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3"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3"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</row>
    <row r="4" spans="1:13" ht="18.649999999999999" customHeight="1">
      <c r="B4" s="107" t="s">
        <v>322</v>
      </c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</row>
    <row r="5" spans="1:13" ht="18.649999999999999" customHeight="1"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3" ht="16.5" customHeight="1">
      <c r="B6" s="2"/>
      <c r="C6" s="2"/>
      <c r="D6" s="2"/>
      <c r="E6" s="2"/>
      <c r="F6" s="110" t="s">
        <v>174</v>
      </c>
      <c r="G6" s="110"/>
      <c r="H6" s="110"/>
      <c r="I6" s="110"/>
      <c r="J6" s="110"/>
      <c r="K6" s="110"/>
      <c r="M6" s="3"/>
    </row>
    <row r="7" spans="1:13" ht="15" customHeight="1">
      <c r="B7" s="2"/>
      <c r="C7" s="2"/>
      <c r="D7" s="2"/>
      <c r="E7" s="2"/>
      <c r="F7" s="111" t="s">
        <v>2</v>
      </c>
      <c r="G7" s="111"/>
      <c r="H7" s="111"/>
      <c r="I7" s="111"/>
      <c r="J7" s="111"/>
      <c r="K7" s="111"/>
      <c r="M7" s="3"/>
    </row>
    <row r="8" spans="1:13" ht="19">
      <c r="B8" s="1"/>
      <c r="C8" s="1"/>
      <c r="D8" s="1"/>
      <c r="E8" s="1"/>
      <c r="F8" s="1"/>
      <c r="G8" s="1"/>
      <c r="H8" s="39" t="s">
        <v>289</v>
      </c>
      <c r="J8" s="1"/>
      <c r="K8" s="1"/>
    </row>
    <row r="9" spans="1:13" ht="19.5" thickBot="1">
      <c r="B9" s="1"/>
      <c r="C9" s="1"/>
      <c r="D9" s="1"/>
      <c r="E9" s="1"/>
      <c r="F9" s="1"/>
      <c r="G9" s="1"/>
      <c r="H9" s="1"/>
      <c r="I9" s="1"/>
      <c r="J9" s="1"/>
      <c r="K9" s="1"/>
    </row>
    <row r="10" spans="1:13" ht="32" thickBot="1">
      <c r="B10" s="41" t="s">
        <v>4</v>
      </c>
      <c r="C10" s="14" t="s">
        <v>5</v>
      </c>
      <c r="D10" s="15" t="s">
        <v>6</v>
      </c>
      <c r="E10" s="14" t="s">
        <v>7</v>
      </c>
      <c r="F10" s="16" t="s">
        <v>8</v>
      </c>
      <c r="G10" s="14" t="s">
        <v>9</v>
      </c>
      <c r="H10" s="14" t="s">
        <v>10</v>
      </c>
      <c r="I10" s="42" t="s">
        <v>12</v>
      </c>
      <c r="J10" s="42" t="s">
        <v>13</v>
      </c>
      <c r="K10" s="43" t="s">
        <v>14</v>
      </c>
    </row>
    <row r="11" spans="1:13" ht="15.5">
      <c r="A11">
        <v>1</v>
      </c>
      <c r="B11" s="45">
        <v>1</v>
      </c>
      <c r="C11" s="28">
        <v>2900</v>
      </c>
      <c r="D11" s="29" t="s">
        <v>191</v>
      </c>
      <c r="E11" s="28">
        <v>1218</v>
      </c>
      <c r="F11" s="30">
        <v>38037</v>
      </c>
      <c r="G11" s="28" t="s">
        <v>16</v>
      </c>
      <c r="H11" s="28" t="s">
        <v>17</v>
      </c>
      <c r="I11" s="28">
        <v>60</v>
      </c>
      <c r="J11" s="28">
        <v>27</v>
      </c>
      <c r="K11" s="32">
        <v>10</v>
      </c>
      <c r="M11" s="69"/>
    </row>
    <row r="12" spans="1:13" ht="15.5">
      <c r="A12">
        <v>2</v>
      </c>
      <c r="B12" s="27">
        <f>IF(C12=C11,B11,A12)</f>
        <v>2</v>
      </c>
      <c r="C12" s="28">
        <v>2762</v>
      </c>
      <c r="D12" s="29" t="s">
        <v>197</v>
      </c>
      <c r="E12" s="28">
        <v>1588</v>
      </c>
      <c r="F12" s="30">
        <v>38377</v>
      </c>
      <c r="G12" s="28" t="s">
        <v>36</v>
      </c>
      <c r="H12" s="28" t="s">
        <v>17</v>
      </c>
      <c r="I12" s="28">
        <v>51</v>
      </c>
      <c r="J12" s="28">
        <v>35</v>
      </c>
      <c r="K12" s="32">
        <v>10</v>
      </c>
      <c r="M12" s="69"/>
    </row>
    <row r="13" spans="1:13" ht="15.5">
      <c r="A13">
        <v>3</v>
      </c>
      <c r="B13" s="27">
        <f t="shared" ref="B13:B67" si="0">IF(C13=C12,B12,A13)</f>
        <v>3</v>
      </c>
      <c r="C13" s="28">
        <v>2650</v>
      </c>
      <c r="D13" s="29" t="s">
        <v>217</v>
      </c>
      <c r="E13" s="28">
        <v>1955</v>
      </c>
      <c r="F13" s="30">
        <v>38524</v>
      </c>
      <c r="G13" s="28" t="s">
        <v>51</v>
      </c>
      <c r="H13" s="28" t="s">
        <v>17</v>
      </c>
      <c r="I13" s="28">
        <v>46</v>
      </c>
      <c r="J13" s="28">
        <v>32</v>
      </c>
      <c r="K13" s="32">
        <v>10</v>
      </c>
      <c r="M13" s="69"/>
    </row>
    <row r="14" spans="1:13" ht="15.5">
      <c r="A14">
        <v>4</v>
      </c>
      <c r="B14" s="27">
        <f t="shared" si="0"/>
        <v>4</v>
      </c>
      <c r="C14" s="28">
        <v>2486</v>
      </c>
      <c r="D14" s="29" t="s">
        <v>192</v>
      </c>
      <c r="E14" s="28">
        <v>1590</v>
      </c>
      <c r="F14" s="30">
        <v>38294</v>
      </c>
      <c r="G14" s="28" t="s">
        <v>36</v>
      </c>
      <c r="H14" s="28" t="s">
        <v>17</v>
      </c>
      <c r="I14" s="28">
        <v>55</v>
      </c>
      <c r="J14" s="28">
        <v>31</v>
      </c>
      <c r="K14" s="32">
        <v>10</v>
      </c>
    </row>
    <row r="15" spans="1:13" ht="15.5">
      <c r="A15">
        <v>5</v>
      </c>
      <c r="B15" s="27">
        <f t="shared" si="0"/>
        <v>5</v>
      </c>
      <c r="C15" s="28">
        <v>2413</v>
      </c>
      <c r="D15" s="29" t="s">
        <v>189</v>
      </c>
      <c r="E15" s="28">
        <v>1589</v>
      </c>
      <c r="F15" s="30">
        <v>38267</v>
      </c>
      <c r="G15" s="28" t="s">
        <v>36</v>
      </c>
      <c r="H15" s="28" t="s">
        <v>17</v>
      </c>
      <c r="I15" s="28">
        <v>60</v>
      </c>
      <c r="J15" s="28">
        <v>33</v>
      </c>
      <c r="K15" s="32">
        <v>10</v>
      </c>
    </row>
    <row r="16" spans="1:13" ht="15.5">
      <c r="A16">
        <v>6</v>
      </c>
      <c r="B16" s="27">
        <f t="shared" si="0"/>
        <v>6</v>
      </c>
      <c r="C16" s="28">
        <v>2009</v>
      </c>
      <c r="D16" s="29" t="s">
        <v>203</v>
      </c>
      <c r="E16" s="28">
        <v>1594</v>
      </c>
      <c r="F16" s="30">
        <v>38462</v>
      </c>
      <c r="G16" s="28" t="s">
        <v>36</v>
      </c>
      <c r="H16" s="28" t="s">
        <v>17</v>
      </c>
      <c r="I16" s="28">
        <v>49</v>
      </c>
      <c r="J16" s="28">
        <v>33</v>
      </c>
      <c r="K16" s="32">
        <v>10</v>
      </c>
    </row>
    <row r="17" spans="1:13" ht="15.5">
      <c r="A17">
        <v>7</v>
      </c>
      <c r="B17" s="27">
        <f t="shared" si="0"/>
        <v>7</v>
      </c>
      <c r="C17" s="28">
        <v>1854</v>
      </c>
      <c r="D17" s="29" t="s">
        <v>211</v>
      </c>
      <c r="E17" s="28">
        <v>1792</v>
      </c>
      <c r="F17" s="30">
        <v>38458</v>
      </c>
      <c r="G17" s="28" t="s">
        <v>51</v>
      </c>
      <c r="H17" s="28" t="s">
        <v>17</v>
      </c>
      <c r="I17" s="28">
        <v>61</v>
      </c>
      <c r="J17" s="28">
        <v>40</v>
      </c>
      <c r="K17" s="32">
        <v>10</v>
      </c>
    </row>
    <row r="18" spans="1:13" ht="15.5">
      <c r="A18">
        <v>8</v>
      </c>
      <c r="B18" s="27">
        <f t="shared" si="0"/>
        <v>8</v>
      </c>
      <c r="C18" s="28">
        <v>1643</v>
      </c>
      <c r="D18" s="29" t="s">
        <v>202</v>
      </c>
      <c r="E18" s="28">
        <v>1688</v>
      </c>
      <c r="F18" s="30">
        <v>38154</v>
      </c>
      <c r="G18" s="28" t="s">
        <v>19</v>
      </c>
      <c r="H18" s="28" t="s">
        <v>17</v>
      </c>
      <c r="I18" s="28">
        <v>42</v>
      </c>
      <c r="J18" s="28">
        <v>28</v>
      </c>
      <c r="K18" s="32">
        <v>10</v>
      </c>
    </row>
    <row r="19" spans="1:13" ht="15.5">
      <c r="A19">
        <v>9</v>
      </c>
      <c r="B19" s="27">
        <f t="shared" si="0"/>
        <v>9</v>
      </c>
      <c r="C19" s="28">
        <v>1611</v>
      </c>
      <c r="D19" s="29" t="s">
        <v>201</v>
      </c>
      <c r="E19" s="28">
        <v>1940</v>
      </c>
      <c r="F19" s="30">
        <v>38431</v>
      </c>
      <c r="G19" s="28" t="s">
        <v>51</v>
      </c>
      <c r="H19" s="28" t="s">
        <v>17</v>
      </c>
      <c r="I19" s="28">
        <v>50</v>
      </c>
      <c r="J19" s="28">
        <v>35</v>
      </c>
      <c r="K19" s="32">
        <v>10</v>
      </c>
      <c r="M19" s="69"/>
    </row>
    <row r="20" spans="1:13" ht="15.5">
      <c r="A20">
        <v>10</v>
      </c>
      <c r="B20" s="27">
        <f t="shared" si="0"/>
        <v>10</v>
      </c>
      <c r="C20" s="28">
        <v>1575</v>
      </c>
      <c r="D20" s="29" t="s">
        <v>218</v>
      </c>
      <c r="E20" s="28">
        <v>1703</v>
      </c>
      <c r="F20" s="30">
        <v>38670</v>
      </c>
      <c r="G20" s="28" t="s">
        <v>219</v>
      </c>
      <c r="H20" s="28" t="s">
        <v>17</v>
      </c>
      <c r="I20" s="28">
        <v>60</v>
      </c>
      <c r="J20" s="28">
        <v>35</v>
      </c>
      <c r="K20" s="32">
        <v>10</v>
      </c>
      <c r="M20" s="69"/>
    </row>
    <row r="21" spans="1:13" ht="15.5">
      <c r="A21">
        <v>11</v>
      </c>
      <c r="B21" s="27">
        <f t="shared" si="0"/>
        <v>11</v>
      </c>
      <c r="C21" s="28">
        <v>1321</v>
      </c>
      <c r="D21" s="29" t="s">
        <v>193</v>
      </c>
      <c r="E21" s="28">
        <v>1448</v>
      </c>
      <c r="F21" s="30">
        <v>38245</v>
      </c>
      <c r="G21" s="28" t="s">
        <v>23</v>
      </c>
      <c r="H21" s="28" t="s">
        <v>17</v>
      </c>
      <c r="I21" s="28">
        <v>46</v>
      </c>
      <c r="J21" s="28">
        <v>25</v>
      </c>
      <c r="K21" s="32">
        <v>8</v>
      </c>
      <c r="M21" s="69"/>
    </row>
    <row r="22" spans="1:13" ht="15.5">
      <c r="A22">
        <v>12</v>
      </c>
      <c r="B22" s="27">
        <f t="shared" si="0"/>
        <v>12</v>
      </c>
      <c r="C22" s="28">
        <v>1151</v>
      </c>
      <c r="D22" s="29" t="s">
        <v>194</v>
      </c>
      <c r="E22" s="28">
        <v>1224</v>
      </c>
      <c r="F22" s="30">
        <v>38291</v>
      </c>
      <c r="G22" s="28" t="s">
        <v>195</v>
      </c>
      <c r="H22" s="28" t="s">
        <v>17</v>
      </c>
      <c r="I22" s="28">
        <v>39</v>
      </c>
      <c r="J22" s="28">
        <v>25</v>
      </c>
      <c r="K22" s="32">
        <v>8</v>
      </c>
    </row>
    <row r="23" spans="1:13" ht="15.5">
      <c r="A23">
        <v>13</v>
      </c>
      <c r="B23" s="27">
        <f t="shared" si="0"/>
        <v>13</v>
      </c>
      <c r="C23" s="28">
        <v>792</v>
      </c>
      <c r="D23" s="29" t="s">
        <v>238</v>
      </c>
      <c r="E23" s="28">
        <v>1793</v>
      </c>
      <c r="F23" s="30">
        <v>38646</v>
      </c>
      <c r="G23" s="28" t="s">
        <v>51</v>
      </c>
      <c r="H23" s="28" t="s">
        <v>17</v>
      </c>
      <c r="I23" s="28">
        <v>56</v>
      </c>
      <c r="J23" s="28">
        <v>35</v>
      </c>
      <c r="K23" s="32">
        <v>10</v>
      </c>
    </row>
    <row r="24" spans="1:13" ht="15.5">
      <c r="A24">
        <v>14</v>
      </c>
      <c r="B24" s="27">
        <f t="shared" si="0"/>
        <v>14</v>
      </c>
      <c r="C24" s="28">
        <v>724</v>
      </c>
      <c r="D24" s="29" t="s">
        <v>209</v>
      </c>
      <c r="E24" s="28">
        <v>1591</v>
      </c>
      <c r="F24" s="30">
        <v>38350</v>
      </c>
      <c r="G24" s="28" t="s">
        <v>36</v>
      </c>
      <c r="H24" s="28" t="s">
        <v>17</v>
      </c>
      <c r="I24" s="28">
        <v>51</v>
      </c>
      <c r="J24" s="28">
        <v>31</v>
      </c>
      <c r="K24" s="32">
        <v>10</v>
      </c>
    </row>
    <row r="25" spans="1:13" ht="15.5">
      <c r="A25">
        <v>15</v>
      </c>
      <c r="B25" s="27">
        <f t="shared" si="0"/>
        <v>15</v>
      </c>
      <c r="C25" s="28">
        <v>682</v>
      </c>
      <c r="D25" s="29" t="s">
        <v>206</v>
      </c>
      <c r="E25" s="28">
        <v>1868</v>
      </c>
      <c r="F25" s="30">
        <v>38287</v>
      </c>
      <c r="G25" s="28" t="s">
        <v>16</v>
      </c>
      <c r="H25" s="28" t="s">
        <v>17</v>
      </c>
      <c r="I25" s="28">
        <v>45</v>
      </c>
      <c r="J25" s="28">
        <v>27</v>
      </c>
      <c r="K25" s="32">
        <v>10</v>
      </c>
      <c r="M25" s="69"/>
    </row>
    <row r="26" spans="1:13" ht="15.5">
      <c r="A26">
        <v>16</v>
      </c>
      <c r="B26" s="27">
        <f t="shared" si="0"/>
        <v>16</v>
      </c>
      <c r="C26" s="28">
        <v>586</v>
      </c>
      <c r="D26" s="29" t="s">
        <v>247</v>
      </c>
      <c r="E26" s="28">
        <v>1750</v>
      </c>
      <c r="F26" s="30">
        <v>38958</v>
      </c>
      <c r="G26" s="28" t="s">
        <v>16</v>
      </c>
      <c r="H26" s="28" t="s">
        <v>17</v>
      </c>
      <c r="I26" s="28">
        <v>52</v>
      </c>
      <c r="J26" s="28">
        <v>31</v>
      </c>
      <c r="K26" s="32">
        <v>9</v>
      </c>
      <c r="M26" s="69"/>
    </row>
    <row r="27" spans="1:13" ht="15.5">
      <c r="A27">
        <v>17</v>
      </c>
      <c r="B27" s="27">
        <f t="shared" si="0"/>
        <v>17</v>
      </c>
      <c r="C27" s="28">
        <v>545</v>
      </c>
      <c r="D27" s="29" t="s">
        <v>227</v>
      </c>
      <c r="E27" s="28">
        <v>1704</v>
      </c>
      <c r="F27" s="30">
        <v>38278</v>
      </c>
      <c r="G27" s="28" t="s">
        <v>16</v>
      </c>
      <c r="H27" s="28" t="s">
        <v>17</v>
      </c>
      <c r="I27" s="28">
        <v>66</v>
      </c>
      <c r="J27" s="28">
        <v>29</v>
      </c>
      <c r="K27" s="32">
        <v>10</v>
      </c>
      <c r="M27" s="69"/>
    </row>
    <row r="28" spans="1:13" ht="15.5">
      <c r="A28">
        <v>18</v>
      </c>
      <c r="B28" s="27">
        <f t="shared" si="0"/>
        <v>18</v>
      </c>
      <c r="C28" s="28">
        <v>514</v>
      </c>
      <c r="D28" s="29" t="s">
        <v>292</v>
      </c>
      <c r="E28" s="28">
        <v>1905</v>
      </c>
      <c r="F28" s="30">
        <v>39334</v>
      </c>
      <c r="G28" s="28" t="s">
        <v>219</v>
      </c>
      <c r="H28" s="28" t="s">
        <v>17</v>
      </c>
      <c r="I28" s="28">
        <v>31</v>
      </c>
      <c r="J28" s="28">
        <v>24</v>
      </c>
      <c r="K28" s="32">
        <v>8</v>
      </c>
      <c r="M28" s="69"/>
    </row>
    <row r="29" spans="1:13" ht="15.5">
      <c r="A29">
        <v>19</v>
      </c>
      <c r="B29" s="27">
        <f t="shared" si="0"/>
        <v>19</v>
      </c>
      <c r="C29" s="28">
        <v>486</v>
      </c>
      <c r="D29" s="29" t="s">
        <v>232</v>
      </c>
      <c r="E29" s="28">
        <v>2029</v>
      </c>
      <c r="F29" s="30">
        <v>38536</v>
      </c>
      <c r="G29" s="28" t="s">
        <v>16</v>
      </c>
      <c r="H29" s="28" t="s">
        <v>17</v>
      </c>
      <c r="I29" s="28">
        <v>24</v>
      </c>
      <c r="J29" s="28">
        <v>23</v>
      </c>
      <c r="K29" s="32">
        <v>10</v>
      </c>
      <c r="M29" s="69"/>
    </row>
    <row r="30" spans="1:13" ht="15.5">
      <c r="A30">
        <v>20</v>
      </c>
      <c r="B30" s="27">
        <f t="shared" si="0"/>
        <v>20</v>
      </c>
      <c r="C30" s="28">
        <v>475</v>
      </c>
      <c r="D30" s="29" t="s">
        <v>241</v>
      </c>
      <c r="E30" s="28">
        <v>1981</v>
      </c>
      <c r="F30" s="30">
        <v>38522</v>
      </c>
      <c r="G30" s="28" t="s">
        <v>51</v>
      </c>
      <c r="H30" s="28" t="s">
        <v>17</v>
      </c>
      <c r="I30" s="28">
        <v>25</v>
      </c>
      <c r="J30" s="28">
        <v>20</v>
      </c>
      <c r="K30" s="32">
        <v>10</v>
      </c>
      <c r="M30" s="69"/>
    </row>
    <row r="31" spans="1:13" ht="15.5">
      <c r="A31">
        <v>21</v>
      </c>
      <c r="B31" s="27">
        <f t="shared" si="0"/>
        <v>21</v>
      </c>
      <c r="C31" s="28">
        <v>298</v>
      </c>
      <c r="D31" s="29" t="s">
        <v>293</v>
      </c>
      <c r="E31" s="28">
        <v>1911</v>
      </c>
      <c r="F31" s="30">
        <v>39197</v>
      </c>
      <c r="G31" s="28" t="s">
        <v>16</v>
      </c>
      <c r="H31" s="28" t="s">
        <v>17</v>
      </c>
      <c r="I31" s="28">
        <v>34</v>
      </c>
      <c r="J31" s="28">
        <v>27</v>
      </c>
      <c r="K31" s="32">
        <v>8</v>
      </c>
      <c r="M31" s="69"/>
    </row>
    <row r="32" spans="1:13" ht="15.5">
      <c r="A32">
        <v>22</v>
      </c>
      <c r="B32" s="27">
        <f t="shared" si="0"/>
        <v>22</v>
      </c>
      <c r="C32" s="28">
        <v>282</v>
      </c>
      <c r="D32" s="29" t="s">
        <v>294</v>
      </c>
      <c r="E32" s="28">
        <v>2042</v>
      </c>
      <c r="F32" s="30">
        <v>39451</v>
      </c>
      <c r="G32" s="28" t="s">
        <v>16</v>
      </c>
      <c r="H32" s="28" t="s">
        <v>17</v>
      </c>
      <c r="I32" s="28">
        <v>27</v>
      </c>
      <c r="J32" s="28">
        <v>23</v>
      </c>
      <c r="K32" s="32">
        <v>7</v>
      </c>
      <c r="M32" s="69"/>
    </row>
    <row r="33" spans="1:13" ht="15.5">
      <c r="A33">
        <v>23</v>
      </c>
      <c r="B33" s="27">
        <f t="shared" si="0"/>
        <v>23</v>
      </c>
      <c r="C33" s="28">
        <v>253</v>
      </c>
      <c r="D33" s="29" t="s">
        <v>295</v>
      </c>
      <c r="E33" s="28">
        <v>2038</v>
      </c>
      <c r="F33" s="30">
        <v>39341</v>
      </c>
      <c r="G33" s="28" t="s">
        <v>16</v>
      </c>
      <c r="H33" s="28" t="s">
        <v>17</v>
      </c>
      <c r="I33" s="28">
        <v>31</v>
      </c>
      <c r="J33" s="28">
        <v>27</v>
      </c>
      <c r="K33" s="32">
        <v>8</v>
      </c>
      <c r="M33" s="69"/>
    </row>
    <row r="34" spans="1:13" ht="15.5">
      <c r="A34">
        <v>24</v>
      </c>
      <c r="B34" s="27">
        <f t="shared" si="0"/>
        <v>24</v>
      </c>
      <c r="C34" s="28">
        <v>198</v>
      </c>
      <c r="D34" s="29" t="s">
        <v>222</v>
      </c>
      <c r="E34" s="28">
        <v>2624</v>
      </c>
      <c r="F34" s="30">
        <v>38706</v>
      </c>
      <c r="G34" s="28" t="s">
        <v>19</v>
      </c>
      <c r="H34" s="28" t="s">
        <v>17</v>
      </c>
      <c r="I34" s="28">
        <v>21</v>
      </c>
      <c r="J34" s="28">
        <v>21</v>
      </c>
      <c r="K34" s="32">
        <v>8</v>
      </c>
      <c r="M34" s="69"/>
    </row>
    <row r="35" spans="1:13" ht="15.5">
      <c r="A35">
        <v>25</v>
      </c>
      <c r="B35" s="27">
        <f t="shared" si="0"/>
        <v>25</v>
      </c>
      <c r="C35" s="28">
        <v>192</v>
      </c>
      <c r="D35" s="29" t="s">
        <v>296</v>
      </c>
      <c r="E35" s="28">
        <v>1938</v>
      </c>
      <c r="F35" s="30">
        <v>39638</v>
      </c>
      <c r="G35" s="28" t="s">
        <v>16</v>
      </c>
      <c r="H35" s="28" t="s">
        <v>17</v>
      </c>
      <c r="I35" s="28">
        <v>30</v>
      </c>
      <c r="J35" s="28">
        <v>24</v>
      </c>
      <c r="K35" s="32">
        <v>6</v>
      </c>
      <c r="M35" s="69"/>
    </row>
    <row r="36" spans="1:13" ht="15.5">
      <c r="A36">
        <v>26</v>
      </c>
      <c r="B36" s="27">
        <f t="shared" si="0"/>
        <v>26</v>
      </c>
      <c r="C36" s="28">
        <v>185</v>
      </c>
      <c r="D36" s="29" t="s">
        <v>297</v>
      </c>
      <c r="E36" s="28">
        <v>1811</v>
      </c>
      <c r="F36" s="30">
        <v>39122</v>
      </c>
      <c r="G36" s="28" t="s">
        <v>36</v>
      </c>
      <c r="H36" s="28" t="s">
        <v>17</v>
      </c>
      <c r="I36" s="28">
        <v>36</v>
      </c>
      <c r="J36" s="28">
        <v>31</v>
      </c>
      <c r="K36" s="32">
        <v>8</v>
      </c>
      <c r="M36" s="69"/>
    </row>
    <row r="37" spans="1:13" ht="15.5">
      <c r="A37">
        <v>27</v>
      </c>
      <c r="B37" s="27">
        <f t="shared" si="0"/>
        <v>27</v>
      </c>
      <c r="C37" s="28">
        <v>180</v>
      </c>
      <c r="D37" s="29" t="s">
        <v>298</v>
      </c>
      <c r="E37" s="28">
        <v>1906</v>
      </c>
      <c r="F37" s="30">
        <v>39202</v>
      </c>
      <c r="G37" s="28" t="s">
        <v>36</v>
      </c>
      <c r="H37" s="28" t="s">
        <v>17</v>
      </c>
      <c r="I37" s="28">
        <v>31</v>
      </c>
      <c r="J37" s="28">
        <v>28</v>
      </c>
      <c r="K37" s="32">
        <v>8</v>
      </c>
      <c r="M37" s="69"/>
    </row>
    <row r="38" spans="1:13" ht="15.5">
      <c r="A38">
        <v>28</v>
      </c>
      <c r="B38" s="27">
        <f t="shared" si="0"/>
        <v>28</v>
      </c>
      <c r="C38" s="28">
        <v>179</v>
      </c>
      <c r="D38" s="29" t="s">
        <v>299</v>
      </c>
      <c r="E38" s="28">
        <v>1812</v>
      </c>
      <c r="F38" s="30">
        <v>39102</v>
      </c>
      <c r="G38" s="28" t="s">
        <v>36</v>
      </c>
      <c r="H38" s="28" t="s">
        <v>17</v>
      </c>
      <c r="I38" s="28">
        <v>44</v>
      </c>
      <c r="J38" s="28">
        <v>30</v>
      </c>
      <c r="K38" s="32">
        <v>8</v>
      </c>
      <c r="M38" s="69"/>
    </row>
    <row r="39" spans="1:13" ht="15.5">
      <c r="A39">
        <v>29</v>
      </c>
      <c r="B39" s="27">
        <f t="shared" si="0"/>
        <v>29</v>
      </c>
      <c r="C39" s="28">
        <v>162</v>
      </c>
      <c r="D39" s="29" t="s">
        <v>300</v>
      </c>
      <c r="E39" s="28">
        <v>1925</v>
      </c>
      <c r="F39" s="30">
        <v>39639</v>
      </c>
      <c r="G39" s="28" t="s">
        <v>36</v>
      </c>
      <c r="H39" s="28" t="s">
        <v>17</v>
      </c>
      <c r="I39" s="28">
        <v>24</v>
      </c>
      <c r="J39" s="28">
        <v>21</v>
      </c>
      <c r="K39" s="32">
        <v>8</v>
      </c>
      <c r="M39" s="69"/>
    </row>
    <row r="40" spans="1:13" ht="15.5">
      <c r="A40">
        <v>30</v>
      </c>
      <c r="B40" s="27">
        <f t="shared" si="0"/>
        <v>30</v>
      </c>
      <c r="C40" s="28">
        <v>147</v>
      </c>
      <c r="D40" s="29" t="s">
        <v>236</v>
      </c>
      <c r="E40" s="28">
        <v>2569</v>
      </c>
      <c r="F40" s="30">
        <v>38442</v>
      </c>
      <c r="G40" s="28" t="s">
        <v>51</v>
      </c>
      <c r="H40" s="28" t="s">
        <v>17</v>
      </c>
      <c r="I40" s="28">
        <v>24</v>
      </c>
      <c r="J40" s="28">
        <v>24</v>
      </c>
      <c r="K40" s="32">
        <v>8</v>
      </c>
      <c r="M40" s="69"/>
    </row>
    <row r="41" spans="1:13" ht="15.5">
      <c r="A41">
        <v>31</v>
      </c>
      <c r="B41" s="27">
        <f t="shared" si="0"/>
        <v>31</v>
      </c>
      <c r="C41" s="28">
        <v>142</v>
      </c>
      <c r="D41" s="29" t="s">
        <v>301</v>
      </c>
      <c r="E41" s="28">
        <v>2045</v>
      </c>
      <c r="F41" s="30">
        <v>39746</v>
      </c>
      <c r="G41" s="28" t="s">
        <v>16</v>
      </c>
      <c r="H41" s="28" t="s">
        <v>17</v>
      </c>
      <c r="I41" s="28">
        <v>28</v>
      </c>
      <c r="J41" s="28">
        <v>24</v>
      </c>
      <c r="K41" s="32">
        <v>7</v>
      </c>
      <c r="M41" s="69"/>
    </row>
    <row r="42" spans="1:13" ht="15.5">
      <c r="A42">
        <v>32</v>
      </c>
      <c r="B42" s="27">
        <f t="shared" si="0"/>
        <v>32</v>
      </c>
      <c r="C42" s="28">
        <v>130</v>
      </c>
      <c r="D42" s="29" t="s">
        <v>302</v>
      </c>
      <c r="E42" s="28">
        <v>1542</v>
      </c>
      <c r="F42" s="30">
        <v>39015</v>
      </c>
      <c r="G42" s="28" t="s">
        <v>25</v>
      </c>
      <c r="H42" s="28" t="s">
        <v>17</v>
      </c>
      <c r="I42" s="28">
        <v>14</v>
      </c>
      <c r="J42" s="28">
        <v>12</v>
      </c>
      <c r="K42" s="32">
        <v>2</v>
      </c>
      <c r="M42" s="69"/>
    </row>
    <row r="43" spans="1:13" ht="15.5">
      <c r="A43">
        <v>33</v>
      </c>
      <c r="B43" s="27">
        <f t="shared" si="0"/>
        <v>33</v>
      </c>
      <c r="C43" s="28">
        <v>127</v>
      </c>
      <c r="D43" s="29" t="s">
        <v>269</v>
      </c>
      <c r="E43" s="28">
        <v>1959</v>
      </c>
      <c r="F43" s="30">
        <v>38940</v>
      </c>
      <c r="G43" s="28" t="s">
        <v>19</v>
      </c>
      <c r="H43" s="28" t="s">
        <v>17</v>
      </c>
      <c r="I43" s="28">
        <v>22</v>
      </c>
      <c r="J43" s="28">
        <v>20</v>
      </c>
      <c r="K43" s="32">
        <v>7</v>
      </c>
      <c r="M43" s="69"/>
    </row>
    <row r="44" spans="1:13" ht="15.5">
      <c r="A44">
        <v>34</v>
      </c>
      <c r="B44" s="27">
        <f t="shared" si="0"/>
        <v>34</v>
      </c>
      <c r="C44" s="28">
        <v>119</v>
      </c>
      <c r="D44" s="29" t="s">
        <v>303</v>
      </c>
      <c r="E44" s="28">
        <v>1889</v>
      </c>
      <c r="F44" s="30">
        <v>38992</v>
      </c>
      <c r="G44" s="28" t="s">
        <v>16</v>
      </c>
      <c r="H44" s="28" t="s">
        <v>17</v>
      </c>
      <c r="I44" s="28">
        <v>25</v>
      </c>
      <c r="J44" s="28">
        <v>18</v>
      </c>
      <c r="K44" s="32">
        <v>8</v>
      </c>
      <c r="M44" s="69"/>
    </row>
    <row r="45" spans="1:13" ht="15.5">
      <c r="A45">
        <v>35</v>
      </c>
      <c r="B45" s="27">
        <f t="shared" si="0"/>
        <v>35</v>
      </c>
      <c r="C45" s="28">
        <v>96</v>
      </c>
      <c r="D45" s="29" t="s">
        <v>260</v>
      </c>
      <c r="E45" s="28">
        <v>2545</v>
      </c>
      <c r="F45" s="30">
        <v>39178</v>
      </c>
      <c r="G45" s="28" t="s">
        <v>36</v>
      </c>
      <c r="H45" s="28" t="s">
        <v>17</v>
      </c>
      <c r="I45" s="28">
        <v>18</v>
      </c>
      <c r="J45" s="28">
        <v>18</v>
      </c>
      <c r="K45" s="32">
        <v>8</v>
      </c>
      <c r="M45" s="69"/>
    </row>
    <row r="46" spans="1:13" ht="15.5">
      <c r="A46">
        <v>36</v>
      </c>
      <c r="B46" s="27">
        <f t="shared" si="0"/>
        <v>36</v>
      </c>
      <c r="C46" s="28">
        <v>93</v>
      </c>
      <c r="D46" s="29" t="s">
        <v>256</v>
      </c>
      <c r="E46" s="28">
        <v>2030</v>
      </c>
      <c r="F46" s="30">
        <v>38733</v>
      </c>
      <c r="G46" s="28" t="s">
        <v>51</v>
      </c>
      <c r="H46" s="28" t="s">
        <v>17</v>
      </c>
      <c r="I46" s="28">
        <v>21</v>
      </c>
      <c r="J46" s="28">
        <v>20</v>
      </c>
      <c r="K46" s="32">
        <v>7</v>
      </c>
      <c r="M46" s="69"/>
    </row>
    <row r="47" spans="1:13" ht="15.5">
      <c r="A47">
        <v>37</v>
      </c>
      <c r="B47" s="27">
        <f t="shared" si="0"/>
        <v>37</v>
      </c>
      <c r="C47" s="28">
        <v>91</v>
      </c>
      <c r="D47" s="29" t="s">
        <v>304</v>
      </c>
      <c r="E47" s="28">
        <v>1652</v>
      </c>
      <c r="F47" s="30">
        <v>38663</v>
      </c>
      <c r="G47" s="28" t="s">
        <v>36</v>
      </c>
      <c r="H47" s="28" t="s">
        <v>17</v>
      </c>
      <c r="I47" s="28">
        <v>29</v>
      </c>
      <c r="J47" s="28">
        <v>19</v>
      </c>
      <c r="K47" s="32">
        <v>7</v>
      </c>
      <c r="M47" s="69"/>
    </row>
    <row r="48" spans="1:13" ht="15.5">
      <c r="A48">
        <v>38</v>
      </c>
      <c r="B48" s="27">
        <f t="shared" si="0"/>
        <v>38</v>
      </c>
      <c r="C48" s="28">
        <v>65</v>
      </c>
      <c r="D48" s="29" t="s">
        <v>305</v>
      </c>
      <c r="E48" s="28">
        <v>2570</v>
      </c>
      <c r="F48" s="30">
        <v>39781</v>
      </c>
      <c r="G48" s="28" t="s">
        <v>19</v>
      </c>
      <c r="H48" s="28" t="s">
        <v>17</v>
      </c>
      <c r="I48" s="28">
        <v>18</v>
      </c>
      <c r="J48" s="28">
        <v>18</v>
      </c>
      <c r="K48" s="32">
        <v>7</v>
      </c>
      <c r="M48" s="69"/>
    </row>
    <row r="49" spans="1:11" ht="15.5">
      <c r="A49">
        <v>39</v>
      </c>
      <c r="B49" s="27">
        <f t="shared" si="0"/>
        <v>39</v>
      </c>
      <c r="C49" s="28">
        <v>63</v>
      </c>
      <c r="D49" s="29" t="s">
        <v>306</v>
      </c>
      <c r="E49" s="28">
        <v>2557</v>
      </c>
      <c r="F49" s="30">
        <v>39707</v>
      </c>
      <c r="G49" s="28" t="s">
        <v>19</v>
      </c>
      <c r="H49" s="28" t="s">
        <v>17</v>
      </c>
      <c r="I49" s="28">
        <v>17</v>
      </c>
      <c r="J49" s="28">
        <v>17</v>
      </c>
      <c r="K49" s="32">
        <v>7</v>
      </c>
    </row>
    <row r="50" spans="1:11" ht="15.5">
      <c r="A50">
        <v>40</v>
      </c>
      <c r="B50" s="27">
        <f t="shared" si="0"/>
        <v>40</v>
      </c>
      <c r="C50" s="28">
        <v>60</v>
      </c>
      <c r="D50" s="29" t="s">
        <v>307</v>
      </c>
      <c r="E50" s="28">
        <v>2614</v>
      </c>
      <c r="F50" s="30">
        <v>39545</v>
      </c>
      <c r="G50" s="28" t="s">
        <v>19</v>
      </c>
      <c r="H50" s="28" t="s">
        <v>17</v>
      </c>
      <c r="I50" s="28">
        <v>16</v>
      </c>
      <c r="J50" s="28">
        <v>16</v>
      </c>
      <c r="K50" s="32">
        <v>6</v>
      </c>
    </row>
    <row r="51" spans="1:11" ht="15.5">
      <c r="A51">
        <v>41</v>
      </c>
      <c r="B51" s="27">
        <f t="shared" si="0"/>
        <v>41</v>
      </c>
      <c r="C51" s="28">
        <v>59</v>
      </c>
      <c r="D51" s="29" t="s">
        <v>308</v>
      </c>
      <c r="E51" s="28">
        <v>2616</v>
      </c>
      <c r="F51" s="30">
        <v>38368</v>
      </c>
      <c r="G51" s="28" t="s">
        <v>51</v>
      </c>
      <c r="H51" s="28" t="s">
        <v>17</v>
      </c>
      <c r="I51" s="28">
        <v>15</v>
      </c>
      <c r="J51" s="28">
        <v>15</v>
      </c>
      <c r="K51" s="32">
        <v>5</v>
      </c>
    </row>
    <row r="52" spans="1:11" ht="15.5">
      <c r="A52">
        <v>42</v>
      </c>
      <c r="B52" s="27">
        <f t="shared" si="0"/>
        <v>42</v>
      </c>
      <c r="C52" s="28">
        <v>52</v>
      </c>
      <c r="D52" s="29" t="s">
        <v>252</v>
      </c>
      <c r="E52" s="28">
        <v>2009</v>
      </c>
      <c r="F52" s="30">
        <v>38523</v>
      </c>
      <c r="G52" s="28" t="s">
        <v>19</v>
      </c>
      <c r="H52" s="28" t="s">
        <v>17</v>
      </c>
      <c r="I52" s="28">
        <v>13</v>
      </c>
      <c r="J52" s="28">
        <v>12</v>
      </c>
      <c r="K52" s="32">
        <v>2</v>
      </c>
    </row>
    <row r="53" spans="1:11" ht="15.5">
      <c r="A53">
        <v>43</v>
      </c>
      <c r="B53" s="27">
        <f t="shared" si="0"/>
        <v>43</v>
      </c>
      <c r="C53" s="28">
        <v>28</v>
      </c>
      <c r="D53" s="29" t="s">
        <v>309</v>
      </c>
      <c r="E53" s="28">
        <v>1875</v>
      </c>
      <c r="F53" s="30">
        <v>38435</v>
      </c>
      <c r="G53" s="28" t="s">
        <v>16</v>
      </c>
      <c r="H53" s="28" t="s">
        <v>17</v>
      </c>
      <c r="I53" s="28">
        <v>26</v>
      </c>
      <c r="J53" s="28">
        <v>18</v>
      </c>
      <c r="K53" s="32">
        <v>6</v>
      </c>
    </row>
    <row r="54" spans="1:11" ht="15.5">
      <c r="A54">
        <v>44</v>
      </c>
      <c r="B54" s="27">
        <f t="shared" si="0"/>
        <v>43</v>
      </c>
      <c r="C54" s="28">
        <v>28</v>
      </c>
      <c r="D54" s="29" t="s">
        <v>310</v>
      </c>
      <c r="E54" s="28">
        <v>2033</v>
      </c>
      <c r="F54" s="30">
        <v>40259</v>
      </c>
      <c r="G54" s="28" t="s">
        <v>16</v>
      </c>
      <c r="H54" s="28" t="s">
        <v>17</v>
      </c>
      <c r="I54" s="28">
        <v>20</v>
      </c>
      <c r="J54" s="28">
        <v>18</v>
      </c>
      <c r="K54" s="32">
        <v>6</v>
      </c>
    </row>
    <row r="55" spans="1:11" ht="15.5">
      <c r="A55">
        <v>45</v>
      </c>
      <c r="B55" s="27">
        <f t="shared" si="0"/>
        <v>45</v>
      </c>
      <c r="C55" s="28">
        <v>12</v>
      </c>
      <c r="D55" s="29" t="s">
        <v>270</v>
      </c>
      <c r="E55" s="28">
        <v>2631</v>
      </c>
      <c r="F55" s="30">
        <v>38563</v>
      </c>
      <c r="G55" s="28" t="s">
        <v>36</v>
      </c>
      <c r="H55" s="28" t="s">
        <v>17</v>
      </c>
      <c r="I55" s="28">
        <v>13</v>
      </c>
      <c r="J55" s="28">
        <v>13</v>
      </c>
      <c r="K55" s="32">
        <v>3</v>
      </c>
    </row>
    <row r="56" spans="1:11" ht="15.5">
      <c r="A56">
        <v>46</v>
      </c>
      <c r="B56" s="27">
        <f t="shared" si="0"/>
        <v>46</v>
      </c>
      <c r="C56" s="28">
        <v>8</v>
      </c>
      <c r="D56" s="29" t="s">
        <v>311</v>
      </c>
      <c r="E56" s="28">
        <v>2628</v>
      </c>
      <c r="F56" s="30">
        <v>39587</v>
      </c>
      <c r="G56" s="28" t="s">
        <v>19</v>
      </c>
      <c r="H56" s="28" t="s">
        <v>17</v>
      </c>
      <c r="I56" s="28">
        <v>14</v>
      </c>
      <c r="J56" s="28">
        <v>14</v>
      </c>
      <c r="K56" s="32">
        <v>4</v>
      </c>
    </row>
    <row r="57" spans="1:11" ht="15.5">
      <c r="A57">
        <v>47</v>
      </c>
      <c r="B57" s="27">
        <f t="shared" si="0"/>
        <v>47</v>
      </c>
      <c r="C57" s="28">
        <v>1</v>
      </c>
      <c r="D57" s="29" t="s">
        <v>312</v>
      </c>
      <c r="E57" s="28">
        <v>2675</v>
      </c>
      <c r="F57" s="30">
        <v>39447</v>
      </c>
      <c r="G57" s="28" t="s">
        <v>16</v>
      </c>
      <c r="H57" s="28" t="s">
        <v>17</v>
      </c>
      <c r="I57" s="28">
        <v>11</v>
      </c>
      <c r="J57" s="28">
        <v>11</v>
      </c>
      <c r="K57" s="32">
        <v>1</v>
      </c>
    </row>
    <row r="58" spans="1:11" ht="15.5">
      <c r="A58">
        <v>48</v>
      </c>
      <c r="B58" s="27">
        <f t="shared" si="0"/>
        <v>47</v>
      </c>
      <c r="C58" s="28">
        <v>1</v>
      </c>
      <c r="D58" s="29" t="s">
        <v>313</v>
      </c>
      <c r="E58" s="28">
        <v>2662</v>
      </c>
      <c r="F58" s="30">
        <v>38566</v>
      </c>
      <c r="G58" s="28" t="s">
        <v>51</v>
      </c>
      <c r="H58" s="28" t="s">
        <v>17</v>
      </c>
      <c r="I58" s="28">
        <v>11</v>
      </c>
      <c r="J58" s="28">
        <v>11</v>
      </c>
      <c r="K58" s="32">
        <v>1</v>
      </c>
    </row>
    <row r="59" spans="1:11" ht="15.5">
      <c r="A59">
        <v>49</v>
      </c>
      <c r="B59" s="27">
        <f t="shared" si="0"/>
        <v>47</v>
      </c>
      <c r="C59" s="28">
        <v>1</v>
      </c>
      <c r="D59" s="29" t="s">
        <v>251</v>
      </c>
      <c r="E59" s="28">
        <v>2663</v>
      </c>
      <c r="F59" s="30">
        <v>38469</v>
      </c>
      <c r="G59" s="28" t="s">
        <v>51</v>
      </c>
      <c r="H59" s="28" t="s">
        <v>17</v>
      </c>
      <c r="I59" s="28">
        <v>11</v>
      </c>
      <c r="J59" s="28">
        <v>11</v>
      </c>
      <c r="K59" s="32">
        <v>1</v>
      </c>
    </row>
    <row r="60" spans="1:11" ht="15.5">
      <c r="A60">
        <v>50</v>
      </c>
      <c r="B60" s="27">
        <f t="shared" si="0"/>
        <v>50</v>
      </c>
      <c r="C60" s="28">
        <v>0</v>
      </c>
      <c r="D60" s="29" t="s">
        <v>314</v>
      </c>
      <c r="E60" s="28">
        <v>2700</v>
      </c>
      <c r="F60" s="30">
        <v>39085</v>
      </c>
      <c r="G60" s="28" t="s">
        <v>36</v>
      </c>
      <c r="H60" s="28" t="s">
        <v>17</v>
      </c>
      <c r="I60" s="28">
        <v>10</v>
      </c>
      <c r="J60" s="28">
        <v>10</v>
      </c>
      <c r="K60" s="32">
        <v>0</v>
      </c>
    </row>
    <row r="61" spans="1:11" ht="15.5">
      <c r="A61">
        <v>51</v>
      </c>
      <c r="B61" s="27">
        <f t="shared" si="0"/>
        <v>50</v>
      </c>
      <c r="C61" s="28">
        <v>0</v>
      </c>
      <c r="D61" s="29" t="s">
        <v>258</v>
      </c>
      <c r="E61" s="28">
        <v>1942</v>
      </c>
      <c r="F61" s="30">
        <v>38924</v>
      </c>
      <c r="G61" s="28" t="s">
        <v>64</v>
      </c>
      <c r="H61" s="28" t="s">
        <v>17</v>
      </c>
      <c r="I61" s="28">
        <v>11</v>
      </c>
      <c r="J61" s="28">
        <v>10</v>
      </c>
      <c r="K61" s="32">
        <v>0</v>
      </c>
    </row>
    <row r="62" spans="1:11" ht="15.5">
      <c r="A62">
        <v>52</v>
      </c>
      <c r="B62" s="27">
        <f t="shared" si="0"/>
        <v>50</v>
      </c>
      <c r="C62" s="28">
        <v>0</v>
      </c>
      <c r="D62" s="29" t="s">
        <v>315</v>
      </c>
      <c r="E62" s="28">
        <v>2676</v>
      </c>
      <c r="F62" s="30">
        <v>38589</v>
      </c>
      <c r="G62" s="28" t="s">
        <v>16</v>
      </c>
      <c r="H62" s="28" t="s">
        <v>17</v>
      </c>
      <c r="I62" s="28">
        <v>10</v>
      </c>
      <c r="J62" s="28">
        <v>10</v>
      </c>
      <c r="K62" s="32">
        <v>0</v>
      </c>
    </row>
    <row r="63" spans="1:11" ht="15.5">
      <c r="A63">
        <v>53</v>
      </c>
      <c r="B63" s="27">
        <f t="shared" si="0"/>
        <v>50</v>
      </c>
      <c r="C63" s="28">
        <v>0</v>
      </c>
      <c r="D63" s="29" t="s">
        <v>316</v>
      </c>
      <c r="E63" s="28">
        <v>2712</v>
      </c>
      <c r="F63" s="30">
        <v>38518</v>
      </c>
      <c r="G63" s="28" t="s">
        <v>23</v>
      </c>
      <c r="H63" s="28" t="s">
        <v>17</v>
      </c>
      <c r="I63" s="28">
        <v>10</v>
      </c>
      <c r="J63" s="28">
        <v>10</v>
      </c>
      <c r="K63" s="32">
        <v>0</v>
      </c>
    </row>
    <row r="64" spans="1:11" ht="15.5">
      <c r="A64">
        <v>54</v>
      </c>
      <c r="B64" s="27">
        <f t="shared" si="0"/>
        <v>50</v>
      </c>
      <c r="C64" s="28">
        <v>0</v>
      </c>
      <c r="D64" s="29" t="s">
        <v>317</v>
      </c>
      <c r="E64" s="28">
        <v>1773</v>
      </c>
      <c r="F64" s="30">
        <v>38850</v>
      </c>
      <c r="G64" s="28" t="s">
        <v>38</v>
      </c>
      <c r="H64" s="28" t="s">
        <v>17</v>
      </c>
      <c r="I64" s="28">
        <v>12</v>
      </c>
      <c r="J64" s="28">
        <v>10</v>
      </c>
      <c r="K64" s="32">
        <v>0</v>
      </c>
    </row>
    <row r="65" spans="1:11" ht="15.5">
      <c r="A65">
        <v>55</v>
      </c>
      <c r="B65" s="27">
        <f t="shared" si="0"/>
        <v>50</v>
      </c>
      <c r="C65" s="28">
        <v>0</v>
      </c>
      <c r="D65" s="29" t="s">
        <v>318</v>
      </c>
      <c r="E65" s="28">
        <v>2701</v>
      </c>
      <c r="F65" s="30">
        <v>40100</v>
      </c>
      <c r="G65" s="28" t="s">
        <v>19</v>
      </c>
      <c r="H65" s="28" t="s">
        <v>17</v>
      </c>
      <c r="I65" s="28">
        <v>10</v>
      </c>
      <c r="J65" s="28">
        <v>10</v>
      </c>
      <c r="K65" s="32">
        <v>0</v>
      </c>
    </row>
    <row r="66" spans="1:11" ht="15.5">
      <c r="A66">
        <v>56</v>
      </c>
      <c r="B66" s="27">
        <f t="shared" si="0"/>
        <v>50</v>
      </c>
      <c r="C66" s="28">
        <v>0</v>
      </c>
      <c r="D66" s="29" t="s">
        <v>319</v>
      </c>
      <c r="E66" s="28">
        <v>1321</v>
      </c>
      <c r="F66" s="30">
        <v>38526</v>
      </c>
      <c r="G66" s="28" t="s">
        <v>19</v>
      </c>
      <c r="H66" s="28" t="s">
        <v>17</v>
      </c>
      <c r="I66" s="28">
        <v>15</v>
      </c>
      <c r="J66" s="28">
        <v>10</v>
      </c>
      <c r="K66" s="32">
        <v>0</v>
      </c>
    </row>
    <row r="67" spans="1:11" ht="15.5">
      <c r="A67">
        <v>57</v>
      </c>
      <c r="B67" s="27">
        <f t="shared" si="0"/>
        <v>50</v>
      </c>
      <c r="C67" s="28">
        <v>0</v>
      </c>
      <c r="D67" s="29" t="s">
        <v>321</v>
      </c>
      <c r="E67" s="28">
        <v>2707</v>
      </c>
      <c r="F67" s="30">
        <v>39080</v>
      </c>
      <c r="G67" s="28" t="s">
        <v>23</v>
      </c>
      <c r="H67" s="28" t="s">
        <v>17</v>
      </c>
      <c r="I67" s="28">
        <v>10</v>
      </c>
      <c r="J67" s="28">
        <v>10</v>
      </c>
      <c r="K67" s="32">
        <v>0</v>
      </c>
    </row>
    <row r="144" ht="16.5" customHeight="1"/>
    <row r="167" spans="5:5">
      <c r="E167" t="s">
        <v>262</v>
      </c>
    </row>
    <row r="168" spans="5:5">
      <c r="E168" t="s">
        <v>263</v>
      </c>
    </row>
    <row r="169" spans="5:5">
      <c r="E169" t="s">
        <v>264</v>
      </c>
    </row>
    <row r="171" spans="5:5">
      <c r="E171" t="s">
        <v>265</v>
      </c>
    </row>
  </sheetData>
  <autoFilter ref="B10:M48"/>
  <mergeCells count="4">
    <mergeCell ref="B1:L3"/>
    <mergeCell ref="B4:M4"/>
    <mergeCell ref="F6:K6"/>
    <mergeCell ref="F7:K7"/>
  </mergeCells>
  <hyperlinks>
    <hyperlink ref="F6:J6" r:id="rId1" display="Тестовый вариант программы по учету классификации можно посмотреть по здесь. "/>
  </hyperlinks>
  <pageMargins left="0.25" right="0.25" top="0.75" bottom="0.75" header="0.3" footer="0.3"/>
  <pageSetup paperSize="9" scale="72" fitToHeight="0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166"/>
  <sheetViews>
    <sheetView view="pageBreakPreview" zoomScale="70" zoomScaleNormal="100" zoomScaleSheetLayoutView="70" workbookViewId="0">
      <pane ySplit="10" topLeftCell="A11" activePane="bottomLeft" state="frozen"/>
      <selection activeCell="F10" sqref="F10"/>
      <selection pane="bottomLeft" activeCell="F10" sqref="F10"/>
    </sheetView>
  </sheetViews>
  <sheetFormatPr defaultRowHeight="14.5" outlineLevelCol="1"/>
  <cols>
    <col min="1" max="1" width="4.1796875" hidden="1" customWidth="1" outlineLevel="1"/>
    <col min="2" max="2" width="6.7265625" customWidth="1" collapsed="1"/>
    <col min="4" max="4" width="39.453125" bestFit="1" customWidth="1"/>
    <col min="5" max="5" width="9.54296875" style="67" customWidth="1"/>
    <col min="6" max="6" width="14.81640625" style="51" customWidth="1"/>
    <col min="7" max="7" width="21.81640625" customWidth="1"/>
    <col min="8" max="8" width="14.1796875" customWidth="1"/>
    <col min="9" max="9" width="10.1796875" customWidth="1"/>
    <col min="11" max="11" width="10.26953125" customWidth="1"/>
    <col min="12" max="12" width="0" hidden="1" customWidth="1"/>
  </cols>
  <sheetData>
    <row r="1" spans="1:14" ht="14.5" customHeight="1">
      <c r="A1" s="56"/>
      <c r="B1" s="106" t="s">
        <v>0</v>
      </c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4" ht="15" customHeight="1">
      <c r="A2" s="5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4" ht="15" customHeight="1">
      <c r="A3" s="5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</row>
    <row r="4" spans="1:14" ht="18.649999999999999" customHeight="1">
      <c r="A4" s="57"/>
      <c r="B4" s="107" t="s">
        <v>1</v>
      </c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</row>
    <row r="5" spans="1:14" ht="18.649999999999999" customHeight="1">
      <c r="A5" s="57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4" ht="16.5" customHeight="1">
      <c r="B6" s="2"/>
      <c r="C6" s="2"/>
      <c r="D6" s="2"/>
      <c r="E6" s="2"/>
      <c r="F6" s="110" t="s">
        <v>174</v>
      </c>
      <c r="G6" s="110"/>
      <c r="H6" s="110"/>
      <c r="I6" s="110"/>
      <c r="J6" s="110"/>
      <c r="K6" s="110"/>
      <c r="M6" s="3"/>
    </row>
    <row r="7" spans="1:14" ht="15" customHeight="1">
      <c r="B7" s="2"/>
      <c r="C7" s="2"/>
      <c r="D7" s="2"/>
      <c r="E7" s="2"/>
      <c r="F7" s="111" t="s">
        <v>2</v>
      </c>
      <c r="G7" s="111"/>
      <c r="H7" s="111"/>
      <c r="I7" s="111"/>
      <c r="J7" s="111"/>
      <c r="K7" s="111"/>
      <c r="M7" s="3"/>
    </row>
    <row r="8" spans="1:14" ht="19">
      <c r="B8" s="1"/>
      <c r="C8" s="1"/>
      <c r="D8" s="1"/>
      <c r="E8" s="58"/>
      <c r="F8" s="59"/>
      <c r="G8" s="1"/>
      <c r="H8" s="39" t="s">
        <v>289</v>
      </c>
      <c r="J8" s="1"/>
      <c r="K8" s="1"/>
      <c r="L8" s="1"/>
    </row>
    <row r="9" spans="1:14" ht="19.5" thickBot="1">
      <c r="B9" s="1"/>
      <c r="C9" s="1"/>
      <c r="D9" s="1"/>
      <c r="E9" s="58"/>
      <c r="F9" s="59"/>
      <c r="G9" s="1"/>
      <c r="H9" s="1"/>
      <c r="I9" s="1"/>
      <c r="J9" s="1"/>
      <c r="K9" s="1"/>
      <c r="L9" s="1"/>
    </row>
    <row r="10" spans="1:14" ht="32" thickBot="1">
      <c r="B10" s="41" t="s">
        <v>4</v>
      </c>
      <c r="C10" s="14" t="s">
        <v>5</v>
      </c>
      <c r="D10" s="15" t="s">
        <v>6</v>
      </c>
      <c r="E10" s="60" t="s">
        <v>7</v>
      </c>
      <c r="F10" s="16" t="s">
        <v>8</v>
      </c>
      <c r="G10" s="14" t="s">
        <v>9</v>
      </c>
      <c r="H10" s="14" t="s">
        <v>10</v>
      </c>
      <c r="I10" s="42" t="s">
        <v>12</v>
      </c>
      <c r="J10" s="42" t="s">
        <v>13</v>
      </c>
      <c r="K10" s="43" t="s">
        <v>14</v>
      </c>
      <c r="L10" s="61" t="s">
        <v>5</v>
      </c>
    </row>
    <row r="11" spans="1:14" ht="16" thickBot="1">
      <c r="A11">
        <v>1</v>
      </c>
      <c r="B11" s="45">
        <v>1</v>
      </c>
      <c r="C11" s="28">
        <v>586</v>
      </c>
      <c r="D11" s="29" t="s">
        <v>247</v>
      </c>
      <c r="E11" s="28">
        <v>1750</v>
      </c>
      <c r="F11" s="30">
        <v>38958</v>
      </c>
      <c r="G11" s="28" t="s">
        <v>16</v>
      </c>
      <c r="H11" s="28" t="s">
        <v>17</v>
      </c>
      <c r="I11" s="28">
        <v>52</v>
      </c>
      <c r="J11" s="28">
        <v>31</v>
      </c>
      <c r="K11" s="32">
        <v>9</v>
      </c>
      <c r="L11" s="64">
        <v>1745</v>
      </c>
      <c r="N11" s="69"/>
    </row>
    <row r="12" spans="1:14" ht="16" thickBot="1">
      <c r="A12">
        <v>2</v>
      </c>
      <c r="B12" s="27">
        <f>IF(C12=C11,B11,A12)</f>
        <v>2</v>
      </c>
      <c r="C12" s="28">
        <v>514</v>
      </c>
      <c r="D12" s="29" t="s">
        <v>292</v>
      </c>
      <c r="E12" s="28">
        <v>1905</v>
      </c>
      <c r="F12" s="30">
        <v>39334</v>
      </c>
      <c r="G12" s="28" t="s">
        <v>219</v>
      </c>
      <c r="H12" s="28" t="s">
        <v>17</v>
      </c>
      <c r="I12" s="28">
        <v>31</v>
      </c>
      <c r="J12" s="28">
        <v>24</v>
      </c>
      <c r="K12" s="32">
        <v>8</v>
      </c>
      <c r="L12" s="64">
        <v>1650</v>
      </c>
      <c r="N12" s="69"/>
    </row>
    <row r="13" spans="1:14" ht="16" thickBot="1">
      <c r="A13">
        <v>3</v>
      </c>
      <c r="B13" s="27">
        <f t="shared" ref="B13:B37" si="0">IF(C13=C12,B12,A13)</f>
        <v>3</v>
      </c>
      <c r="C13" s="28">
        <v>298</v>
      </c>
      <c r="D13" s="29" t="s">
        <v>293</v>
      </c>
      <c r="E13" s="28">
        <v>1911</v>
      </c>
      <c r="F13" s="30">
        <v>39197</v>
      </c>
      <c r="G13" s="28" t="s">
        <v>16</v>
      </c>
      <c r="H13" s="28" t="s">
        <v>17</v>
      </c>
      <c r="I13" s="28">
        <v>34</v>
      </c>
      <c r="J13" s="28">
        <v>27</v>
      </c>
      <c r="K13" s="32">
        <v>8</v>
      </c>
      <c r="L13" s="64">
        <v>520</v>
      </c>
      <c r="N13" s="69"/>
    </row>
    <row r="14" spans="1:14" ht="16" thickBot="1">
      <c r="A14">
        <v>4</v>
      </c>
      <c r="B14" s="27">
        <f t="shared" si="0"/>
        <v>4</v>
      </c>
      <c r="C14" s="28">
        <v>282</v>
      </c>
      <c r="D14" s="29" t="s">
        <v>294</v>
      </c>
      <c r="E14" s="28">
        <v>2042</v>
      </c>
      <c r="F14" s="30">
        <v>39451</v>
      </c>
      <c r="G14" s="28" t="s">
        <v>16</v>
      </c>
      <c r="H14" s="28" t="s">
        <v>17</v>
      </c>
      <c r="I14" s="28">
        <v>27</v>
      </c>
      <c r="J14" s="28">
        <v>23</v>
      </c>
      <c r="K14" s="32">
        <v>7</v>
      </c>
      <c r="L14" s="64">
        <v>455</v>
      </c>
      <c r="N14" s="69"/>
    </row>
    <row r="15" spans="1:14" ht="16" thickBot="1">
      <c r="A15">
        <v>5</v>
      </c>
      <c r="B15" s="27">
        <f t="shared" si="0"/>
        <v>5</v>
      </c>
      <c r="C15" s="28">
        <v>253</v>
      </c>
      <c r="D15" s="29" t="s">
        <v>295</v>
      </c>
      <c r="E15" s="28">
        <v>2038</v>
      </c>
      <c r="F15" s="30">
        <v>39341</v>
      </c>
      <c r="G15" s="28" t="s">
        <v>16</v>
      </c>
      <c r="H15" s="28" t="s">
        <v>17</v>
      </c>
      <c r="I15" s="28">
        <v>31</v>
      </c>
      <c r="J15" s="28">
        <v>27</v>
      </c>
      <c r="K15" s="32">
        <v>8</v>
      </c>
      <c r="L15" s="64">
        <v>455</v>
      </c>
      <c r="N15" s="69"/>
    </row>
    <row r="16" spans="1:14" ht="16" thickBot="1">
      <c r="A16">
        <v>6</v>
      </c>
      <c r="B16" s="27">
        <f t="shared" si="0"/>
        <v>6</v>
      </c>
      <c r="C16" s="28">
        <v>192</v>
      </c>
      <c r="D16" s="29" t="s">
        <v>296</v>
      </c>
      <c r="E16" s="28">
        <v>1938</v>
      </c>
      <c r="F16" s="30">
        <v>39638</v>
      </c>
      <c r="G16" s="28" t="s">
        <v>16</v>
      </c>
      <c r="H16" s="28" t="s">
        <v>17</v>
      </c>
      <c r="I16" s="28">
        <v>30</v>
      </c>
      <c r="J16" s="28">
        <v>24</v>
      </c>
      <c r="K16" s="32">
        <v>6</v>
      </c>
      <c r="L16" s="64">
        <v>450</v>
      </c>
      <c r="N16" s="69"/>
    </row>
    <row r="17" spans="1:14" ht="16" thickBot="1">
      <c r="A17">
        <v>7</v>
      </c>
      <c r="B17" s="27">
        <f t="shared" si="0"/>
        <v>7</v>
      </c>
      <c r="C17" s="28">
        <v>185</v>
      </c>
      <c r="D17" s="29" t="s">
        <v>297</v>
      </c>
      <c r="E17" s="28">
        <v>1811</v>
      </c>
      <c r="F17" s="30">
        <v>39122</v>
      </c>
      <c r="G17" s="28" t="s">
        <v>36</v>
      </c>
      <c r="H17" s="28" t="s">
        <v>17</v>
      </c>
      <c r="I17" s="28">
        <v>36</v>
      </c>
      <c r="J17" s="28">
        <v>31</v>
      </c>
      <c r="K17" s="32">
        <v>8</v>
      </c>
      <c r="L17" s="64">
        <v>365</v>
      </c>
      <c r="N17" s="69"/>
    </row>
    <row r="18" spans="1:14" ht="16" thickBot="1">
      <c r="A18">
        <v>8</v>
      </c>
      <c r="B18" s="27">
        <f t="shared" si="0"/>
        <v>8</v>
      </c>
      <c r="C18" s="28">
        <v>180</v>
      </c>
      <c r="D18" s="29" t="s">
        <v>298</v>
      </c>
      <c r="E18" s="28">
        <v>1906</v>
      </c>
      <c r="F18" s="30">
        <v>39202</v>
      </c>
      <c r="G18" s="28" t="s">
        <v>36</v>
      </c>
      <c r="H18" s="28" t="s">
        <v>17</v>
      </c>
      <c r="I18" s="28">
        <v>31</v>
      </c>
      <c r="J18" s="28">
        <v>28</v>
      </c>
      <c r="K18" s="32">
        <v>8</v>
      </c>
      <c r="L18" s="64">
        <v>256</v>
      </c>
      <c r="N18" s="69"/>
    </row>
    <row r="19" spans="1:14" ht="16" thickBot="1">
      <c r="A19">
        <v>9</v>
      </c>
      <c r="B19" s="27">
        <f t="shared" si="0"/>
        <v>9</v>
      </c>
      <c r="C19" s="28">
        <v>179</v>
      </c>
      <c r="D19" s="29" t="s">
        <v>299</v>
      </c>
      <c r="E19" s="28">
        <v>1812</v>
      </c>
      <c r="F19" s="30">
        <v>39102</v>
      </c>
      <c r="G19" s="28" t="s">
        <v>36</v>
      </c>
      <c r="H19" s="28" t="s">
        <v>17</v>
      </c>
      <c r="I19" s="28">
        <v>44</v>
      </c>
      <c r="J19" s="28">
        <v>30</v>
      </c>
      <c r="K19" s="32">
        <v>8</v>
      </c>
      <c r="L19" s="64">
        <v>242</v>
      </c>
      <c r="N19" s="69"/>
    </row>
    <row r="20" spans="1:14" ht="16" thickBot="1">
      <c r="A20">
        <v>10</v>
      </c>
      <c r="B20" s="27">
        <f t="shared" si="0"/>
        <v>10</v>
      </c>
      <c r="C20" s="28">
        <v>162</v>
      </c>
      <c r="D20" s="29" t="s">
        <v>300</v>
      </c>
      <c r="E20" s="28">
        <v>1925</v>
      </c>
      <c r="F20" s="30">
        <v>39639</v>
      </c>
      <c r="G20" s="28" t="s">
        <v>36</v>
      </c>
      <c r="H20" s="28" t="s">
        <v>17</v>
      </c>
      <c r="I20" s="28">
        <v>24</v>
      </c>
      <c r="J20" s="28">
        <v>21</v>
      </c>
      <c r="K20" s="32">
        <v>8</v>
      </c>
      <c r="L20" s="64">
        <v>230</v>
      </c>
      <c r="N20" s="69"/>
    </row>
    <row r="21" spans="1:14" ht="16" thickBot="1">
      <c r="A21">
        <v>11</v>
      </c>
      <c r="B21" s="27">
        <f t="shared" si="0"/>
        <v>11</v>
      </c>
      <c r="C21" s="28">
        <v>142</v>
      </c>
      <c r="D21" s="29" t="s">
        <v>301</v>
      </c>
      <c r="E21" s="28">
        <v>2045</v>
      </c>
      <c r="F21" s="30">
        <v>39746</v>
      </c>
      <c r="G21" s="28" t="s">
        <v>16</v>
      </c>
      <c r="H21" s="28" t="s">
        <v>17</v>
      </c>
      <c r="I21" s="28">
        <v>28</v>
      </c>
      <c r="J21" s="28">
        <v>24</v>
      </c>
      <c r="K21" s="32">
        <v>7</v>
      </c>
      <c r="L21" s="64">
        <v>227</v>
      </c>
      <c r="N21" s="69"/>
    </row>
    <row r="22" spans="1:14" ht="16" thickBot="1">
      <c r="A22">
        <v>12</v>
      </c>
      <c r="B22" s="27">
        <f t="shared" si="0"/>
        <v>12</v>
      </c>
      <c r="C22" s="28">
        <v>130</v>
      </c>
      <c r="D22" s="29" t="s">
        <v>302</v>
      </c>
      <c r="E22" s="28">
        <v>1542</v>
      </c>
      <c r="F22" s="30">
        <v>39015</v>
      </c>
      <c r="G22" s="28" t="s">
        <v>25</v>
      </c>
      <c r="H22" s="28" t="s">
        <v>17</v>
      </c>
      <c r="I22" s="28">
        <v>14</v>
      </c>
      <c r="J22" s="28">
        <v>12</v>
      </c>
      <c r="K22" s="32">
        <v>2</v>
      </c>
      <c r="L22" s="64">
        <v>225</v>
      </c>
      <c r="N22" s="69"/>
    </row>
    <row r="23" spans="1:14" ht="16" thickBot="1">
      <c r="A23">
        <v>13</v>
      </c>
      <c r="B23" s="27">
        <f t="shared" si="0"/>
        <v>13</v>
      </c>
      <c r="C23" s="28">
        <v>127</v>
      </c>
      <c r="D23" s="29" t="s">
        <v>269</v>
      </c>
      <c r="E23" s="28">
        <v>1959</v>
      </c>
      <c r="F23" s="30">
        <v>38940</v>
      </c>
      <c r="G23" s="28" t="s">
        <v>19</v>
      </c>
      <c r="H23" s="28" t="s">
        <v>17</v>
      </c>
      <c r="I23" s="28">
        <v>22</v>
      </c>
      <c r="J23" s="28">
        <v>20</v>
      </c>
      <c r="K23" s="32">
        <v>7</v>
      </c>
      <c r="L23" s="64">
        <v>225</v>
      </c>
      <c r="N23" s="69"/>
    </row>
    <row r="24" spans="1:14" ht="16" thickBot="1">
      <c r="A24">
        <v>14</v>
      </c>
      <c r="B24" s="27">
        <f t="shared" si="0"/>
        <v>14</v>
      </c>
      <c r="C24" s="28">
        <v>119</v>
      </c>
      <c r="D24" s="29" t="s">
        <v>303</v>
      </c>
      <c r="E24" s="28">
        <v>1889</v>
      </c>
      <c r="F24" s="30">
        <v>38992</v>
      </c>
      <c r="G24" s="28" t="s">
        <v>16</v>
      </c>
      <c r="H24" s="28" t="s">
        <v>17</v>
      </c>
      <c r="I24" s="28">
        <v>25</v>
      </c>
      <c r="J24" s="28">
        <v>18</v>
      </c>
      <c r="K24" s="32">
        <v>8</v>
      </c>
      <c r="L24" s="64">
        <v>220</v>
      </c>
      <c r="N24" s="69"/>
    </row>
    <row r="25" spans="1:14" ht="16" thickBot="1">
      <c r="A25">
        <v>15</v>
      </c>
      <c r="B25" s="27">
        <f t="shared" si="0"/>
        <v>15</v>
      </c>
      <c r="C25" s="28">
        <v>96</v>
      </c>
      <c r="D25" s="29" t="s">
        <v>260</v>
      </c>
      <c r="E25" s="28">
        <v>2545</v>
      </c>
      <c r="F25" s="30">
        <v>39178</v>
      </c>
      <c r="G25" s="28" t="s">
        <v>36</v>
      </c>
      <c r="H25" s="28" t="s">
        <v>17</v>
      </c>
      <c r="I25" s="28">
        <v>18</v>
      </c>
      <c r="J25" s="28">
        <v>18</v>
      </c>
      <c r="K25" s="32">
        <v>8</v>
      </c>
      <c r="L25" s="64">
        <v>213</v>
      </c>
      <c r="N25" s="69"/>
    </row>
    <row r="26" spans="1:14" ht="16" thickBot="1">
      <c r="A26">
        <v>16</v>
      </c>
      <c r="B26" s="27">
        <f t="shared" si="0"/>
        <v>16</v>
      </c>
      <c r="C26" s="28">
        <v>93</v>
      </c>
      <c r="D26" s="29" t="s">
        <v>256</v>
      </c>
      <c r="E26" s="28">
        <v>2030</v>
      </c>
      <c r="F26" s="30">
        <v>38733</v>
      </c>
      <c r="G26" s="28" t="s">
        <v>51</v>
      </c>
      <c r="H26" s="28" t="s">
        <v>17</v>
      </c>
      <c r="I26" s="28">
        <v>21</v>
      </c>
      <c r="J26" s="28">
        <v>20</v>
      </c>
      <c r="K26" s="32">
        <v>7</v>
      </c>
      <c r="L26" s="64">
        <v>175</v>
      </c>
      <c r="N26" s="69"/>
    </row>
    <row r="27" spans="1:14" ht="16" thickBot="1">
      <c r="A27">
        <v>17</v>
      </c>
      <c r="B27" s="27">
        <f t="shared" si="0"/>
        <v>17</v>
      </c>
      <c r="C27" s="28">
        <v>65</v>
      </c>
      <c r="D27" s="29" t="s">
        <v>305</v>
      </c>
      <c r="E27" s="28">
        <v>2570</v>
      </c>
      <c r="F27" s="30">
        <v>39781</v>
      </c>
      <c r="G27" s="28" t="s">
        <v>19</v>
      </c>
      <c r="H27" s="28" t="s">
        <v>17</v>
      </c>
      <c r="I27" s="28">
        <v>18</v>
      </c>
      <c r="J27" s="28">
        <v>18</v>
      </c>
      <c r="K27" s="32">
        <v>7</v>
      </c>
      <c r="L27" s="64">
        <v>173</v>
      </c>
      <c r="N27" s="69"/>
    </row>
    <row r="28" spans="1:14" ht="16" thickBot="1">
      <c r="A28">
        <v>18</v>
      </c>
      <c r="B28" s="27">
        <f t="shared" si="0"/>
        <v>18</v>
      </c>
      <c r="C28" s="28">
        <v>63</v>
      </c>
      <c r="D28" s="29" t="s">
        <v>306</v>
      </c>
      <c r="E28" s="28">
        <v>2557</v>
      </c>
      <c r="F28" s="30">
        <v>39707</v>
      </c>
      <c r="G28" s="28" t="s">
        <v>19</v>
      </c>
      <c r="H28" s="28" t="s">
        <v>17</v>
      </c>
      <c r="I28" s="28">
        <v>17</v>
      </c>
      <c r="J28" s="28">
        <v>17</v>
      </c>
      <c r="K28" s="32">
        <v>7</v>
      </c>
      <c r="L28" s="64">
        <v>160</v>
      </c>
      <c r="N28" s="69"/>
    </row>
    <row r="29" spans="1:14" ht="16" thickBot="1">
      <c r="A29">
        <v>19</v>
      </c>
      <c r="B29" s="27">
        <f t="shared" si="0"/>
        <v>19</v>
      </c>
      <c r="C29" s="28">
        <v>60</v>
      </c>
      <c r="D29" s="29" t="s">
        <v>307</v>
      </c>
      <c r="E29" s="28">
        <v>2614</v>
      </c>
      <c r="F29" s="30">
        <v>39545</v>
      </c>
      <c r="G29" s="28" t="s">
        <v>19</v>
      </c>
      <c r="H29" s="28" t="s">
        <v>17</v>
      </c>
      <c r="I29" s="28">
        <v>16</v>
      </c>
      <c r="J29" s="28">
        <v>16</v>
      </c>
      <c r="K29" s="32">
        <v>6</v>
      </c>
      <c r="L29" s="64">
        <v>149</v>
      </c>
      <c r="N29" s="69"/>
    </row>
    <row r="30" spans="1:14" ht="16" thickBot="1">
      <c r="A30">
        <v>20</v>
      </c>
      <c r="B30" s="27">
        <f t="shared" si="0"/>
        <v>20</v>
      </c>
      <c r="C30" s="28">
        <v>28</v>
      </c>
      <c r="D30" s="29" t="s">
        <v>310</v>
      </c>
      <c r="E30" s="28">
        <v>2033</v>
      </c>
      <c r="F30" s="30">
        <v>40259</v>
      </c>
      <c r="G30" s="28" t="s">
        <v>16</v>
      </c>
      <c r="H30" s="28" t="s">
        <v>17</v>
      </c>
      <c r="I30" s="28">
        <v>20</v>
      </c>
      <c r="J30" s="28">
        <v>18</v>
      </c>
      <c r="K30" s="32">
        <v>6</v>
      </c>
      <c r="L30" s="64">
        <v>115</v>
      </c>
      <c r="N30" s="69"/>
    </row>
    <row r="31" spans="1:14" ht="16" thickBot="1">
      <c r="A31">
        <v>21</v>
      </c>
      <c r="B31" s="27">
        <f t="shared" si="0"/>
        <v>21</v>
      </c>
      <c r="C31" s="28">
        <v>8</v>
      </c>
      <c r="D31" s="29" t="s">
        <v>311</v>
      </c>
      <c r="E31" s="28">
        <v>2628</v>
      </c>
      <c r="F31" s="30">
        <v>39587</v>
      </c>
      <c r="G31" s="28" t="s">
        <v>19</v>
      </c>
      <c r="H31" s="28" t="s">
        <v>17</v>
      </c>
      <c r="I31" s="28">
        <v>14</v>
      </c>
      <c r="J31" s="28">
        <v>14</v>
      </c>
      <c r="K31" s="32">
        <v>4</v>
      </c>
      <c r="L31" s="64">
        <v>105</v>
      </c>
      <c r="N31" s="69"/>
    </row>
    <row r="32" spans="1:14" ht="16" thickBot="1">
      <c r="A32">
        <v>22</v>
      </c>
      <c r="B32" s="27">
        <f t="shared" si="0"/>
        <v>22</v>
      </c>
      <c r="C32" s="28">
        <v>1</v>
      </c>
      <c r="D32" s="29" t="s">
        <v>312</v>
      </c>
      <c r="E32" s="28">
        <v>2675</v>
      </c>
      <c r="F32" s="30">
        <v>39447</v>
      </c>
      <c r="G32" s="28" t="s">
        <v>16</v>
      </c>
      <c r="H32" s="28" t="s">
        <v>17</v>
      </c>
      <c r="I32" s="28">
        <v>11</v>
      </c>
      <c r="J32" s="28">
        <v>11</v>
      </c>
      <c r="K32" s="32">
        <v>1</v>
      </c>
      <c r="L32" s="64">
        <v>100</v>
      </c>
      <c r="N32" s="69"/>
    </row>
    <row r="33" spans="1:14" ht="16" thickBot="1">
      <c r="A33">
        <v>23</v>
      </c>
      <c r="B33" s="27">
        <f t="shared" si="0"/>
        <v>23</v>
      </c>
      <c r="C33" s="28">
        <v>0</v>
      </c>
      <c r="D33" s="29" t="s">
        <v>314</v>
      </c>
      <c r="E33" s="28">
        <v>2700</v>
      </c>
      <c r="F33" s="30">
        <v>39085</v>
      </c>
      <c r="G33" s="28" t="s">
        <v>36</v>
      </c>
      <c r="H33" s="28" t="s">
        <v>17</v>
      </c>
      <c r="I33" s="28">
        <v>10</v>
      </c>
      <c r="J33" s="28">
        <v>10</v>
      </c>
      <c r="K33" s="32">
        <v>0</v>
      </c>
      <c r="L33" s="64"/>
      <c r="N33" s="69"/>
    </row>
    <row r="34" spans="1:14" ht="16" thickBot="1">
      <c r="A34">
        <v>24</v>
      </c>
      <c r="B34" s="27">
        <f t="shared" si="0"/>
        <v>23</v>
      </c>
      <c r="C34" s="28">
        <v>0</v>
      </c>
      <c r="D34" s="29" t="s">
        <v>258</v>
      </c>
      <c r="E34" s="28">
        <v>1942</v>
      </c>
      <c r="F34" s="30">
        <v>38924</v>
      </c>
      <c r="G34" s="28" t="s">
        <v>64</v>
      </c>
      <c r="H34" s="28" t="s">
        <v>17</v>
      </c>
      <c r="I34" s="28">
        <v>11</v>
      </c>
      <c r="J34" s="28">
        <v>10</v>
      </c>
      <c r="K34" s="32">
        <v>0</v>
      </c>
      <c r="L34" s="64"/>
      <c r="N34" s="69"/>
    </row>
    <row r="35" spans="1:14" ht="16" thickBot="1">
      <c r="A35">
        <v>25</v>
      </c>
      <c r="B35" s="27">
        <f t="shared" si="0"/>
        <v>23</v>
      </c>
      <c r="C35" s="28">
        <v>0</v>
      </c>
      <c r="D35" s="29" t="s">
        <v>317</v>
      </c>
      <c r="E35" s="28">
        <v>1773</v>
      </c>
      <c r="F35" s="30">
        <v>38850</v>
      </c>
      <c r="G35" s="28" t="s">
        <v>38</v>
      </c>
      <c r="H35" s="28" t="s">
        <v>17</v>
      </c>
      <c r="I35" s="28">
        <v>12</v>
      </c>
      <c r="J35" s="28">
        <v>10</v>
      </c>
      <c r="K35" s="32">
        <v>0</v>
      </c>
      <c r="L35" s="64"/>
      <c r="N35" s="69"/>
    </row>
    <row r="36" spans="1:14" ht="16" thickBot="1">
      <c r="A36">
        <v>26</v>
      </c>
      <c r="B36" s="27">
        <f t="shared" si="0"/>
        <v>23</v>
      </c>
      <c r="C36" s="28">
        <v>0</v>
      </c>
      <c r="D36" s="29" t="s">
        <v>318</v>
      </c>
      <c r="E36" s="28">
        <v>2701</v>
      </c>
      <c r="F36" s="30">
        <v>40100</v>
      </c>
      <c r="G36" s="28" t="s">
        <v>19</v>
      </c>
      <c r="H36" s="28" t="s">
        <v>17</v>
      </c>
      <c r="I36" s="28">
        <v>10</v>
      </c>
      <c r="J36" s="28">
        <v>10</v>
      </c>
      <c r="K36" s="32">
        <v>0</v>
      </c>
      <c r="L36" s="64"/>
      <c r="N36" s="69"/>
    </row>
    <row r="37" spans="1:14" ht="16" thickBot="1">
      <c r="A37">
        <v>27</v>
      </c>
      <c r="B37" s="27">
        <f t="shared" si="0"/>
        <v>23</v>
      </c>
      <c r="C37" s="28">
        <v>0</v>
      </c>
      <c r="D37" s="29" t="s">
        <v>321</v>
      </c>
      <c r="E37" s="28">
        <v>2707</v>
      </c>
      <c r="F37" s="30">
        <v>39080</v>
      </c>
      <c r="G37" s="28" t="s">
        <v>23</v>
      </c>
      <c r="H37" s="28" t="s">
        <v>17</v>
      </c>
      <c r="I37" s="28">
        <v>10</v>
      </c>
      <c r="J37" s="28">
        <v>10</v>
      </c>
      <c r="K37" s="32">
        <v>0</v>
      </c>
      <c r="L37" s="64"/>
      <c r="N37" s="69"/>
    </row>
    <row r="155" ht="16.5" customHeight="1"/>
    <row r="162" spans="5:5">
      <c r="E162" s="67" t="s">
        <v>262</v>
      </c>
    </row>
    <row r="163" spans="5:5">
      <c r="E163" s="67" t="s">
        <v>263</v>
      </c>
    </row>
    <row r="164" spans="5:5">
      <c r="E164" s="67" t="s">
        <v>264</v>
      </c>
    </row>
    <row r="166" spans="5:5">
      <c r="E166" s="67" t="s">
        <v>265</v>
      </c>
    </row>
  </sheetData>
  <autoFilter ref="A10:N32"/>
  <mergeCells count="4">
    <mergeCell ref="B1:L3"/>
    <mergeCell ref="B4:M4"/>
    <mergeCell ref="F6:K6"/>
    <mergeCell ref="F7:K7"/>
  </mergeCells>
  <hyperlinks>
    <hyperlink ref="F6:J6" r:id="rId1" display="Тестовый вариант программы по учету классификации можно посмотреть по здесь. "/>
  </hyperlinks>
  <pageMargins left="0.25" right="0.25" top="0.75" bottom="0.75" header="0.3" footer="0.3"/>
  <pageSetup paperSize="9" scale="68" fitToHeight="0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178"/>
  <sheetViews>
    <sheetView view="pageBreakPreview" zoomScale="70" zoomScaleNormal="100" zoomScaleSheetLayoutView="70" workbookViewId="0">
      <pane ySplit="10" topLeftCell="A11" activePane="bottomLeft" state="frozen"/>
      <selection activeCell="F10" sqref="F10"/>
      <selection pane="bottomLeft" activeCell="F10" sqref="F10"/>
    </sheetView>
  </sheetViews>
  <sheetFormatPr defaultRowHeight="14.5" outlineLevelCol="1"/>
  <cols>
    <col min="1" max="1" width="4.1796875" hidden="1" customWidth="1" outlineLevel="1"/>
    <col min="2" max="2" width="6.7265625" customWidth="1" collapsed="1"/>
    <col min="4" max="4" width="39.453125" bestFit="1" customWidth="1"/>
    <col min="5" max="5" width="9.54296875" style="67" customWidth="1"/>
    <col min="6" max="6" width="14.81640625" style="51" customWidth="1"/>
    <col min="7" max="7" width="21.81640625" customWidth="1"/>
    <col min="8" max="8" width="14.1796875" customWidth="1"/>
    <col min="9" max="9" width="10.1796875" customWidth="1"/>
    <col min="11" max="11" width="10.26953125" customWidth="1"/>
    <col min="12" max="12" width="0" hidden="1" customWidth="1"/>
  </cols>
  <sheetData>
    <row r="1" spans="1:14" ht="15.75" customHeight="1">
      <c r="A1" s="56"/>
      <c r="B1" s="106" t="s">
        <v>0</v>
      </c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4" ht="15" customHeight="1">
      <c r="A2" s="5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4" ht="15" customHeight="1">
      <c r="A3" s="5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</row>
    <row r="4" spans="1:14" ht="18.649999999999999" customHeight="1">
      <c r="A4" s="57"/>
      <c r="B4" s="107" t="s">
        <v>1</v>
      </c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</row>
    <row r="5" spans="1:14" ht="18.649999999999999" customHeight="1">
      <c r="A5" s="57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4" ht="16.5" customHeight="1">
      <c r="B6" s="2"/>
      <c r="C6" s="2"/>
      <c r="D6" s="2"/>
      <c r="E6" s="2"/>
      <c r="F6" s="110" t="s">
        <v>174</v>
      </c>
      <c r="G6" s="110"/>
      <c r="H6" s="110"/>
      <c r="I6" s="110"/>
      <c r="J6" s="110"/>
      <c r="K6" s="110"/>
      <c r="M6" s="3"/>
    </row>
    <row r="7" spans="1:14" ht="15" customHeight="1">
      <c r="B7" s="2"/>
      <c r="C7" s="2"/>
      <c r="D7" s="2"/>
      <c r="E7" s="2"/>
      <c r="F7" s="111" t="s">
        <v>2</v>
      </c>
      <c r="G7" s="111"/>
      <c r="H7" s="111"/>
      <c r="I7" s="111"/>
      <c r="J7" s="111"/>
      <c r="K7" s="111"/>
      <c r="M7" s="3"/>
    </row>
    <row r="8" spans="1:14" ht="19">
      <c r="B8" s="1"/>
      <c r="C8" s="1"/>
      <c r="D8" s="1"/>
      <c r="E8" s="58"/>
      <c r="F8" s="59"/>
      <c r="G8" s="1"/>
      <c r="H8" s="39" t="s">
        <v>289</v>
      </c>
      <c r="J8" s="1"/>
      <c r="K8" s="1"/>
      <c r="L8" s="1"/>
    </row>
    <row r="9" spans="1:14" ht="19.5" thickBot="1">
      <c r="B9" s="1"/>
      <c r="C9" s="1"/>
      <c r="D9" s="1"/>
      <c r="E9" s="58"/>
      <c r="F9" s="59"/>
      <c r="G9" s="1"/>
      <c r="H9" s="1"/>
      <c r="I9" s="1"/>
      <c r="J9" s="1"/>
      <c r="K9" s="1"/>
      <c r="L9" s="1"/>
    </row>
    <row r="10" spans="1:14" ht="32" thickBot="1">
      <c r="B10" s="41" t="s">
        <v>4</v>
      </c>
      <c r="C10" s="14" t="s">
        <v>5</v>
      </c>
      <c r="D10" s="15" t="s">
        <v>6</v>
      </c>
      <c r="E10" s="60" t="s">
        <v>7</v>
      </c>
      <c r="F10" s="16" t="s">
        <v>8</v>
      </c>
      <c r="G10" s="14" t="s">
        <v>9</v>
      </c>
      <c r="H10" s="14" t="s">
        <v>10</v>
      </c>
      <c r="I10" s="42" t="s">
        <v>12</v>
      </c>
      <c r="J10" s="42" t="s">
        <v>13</v>
      </c>
      <c r="K10" s="43" t="s">
        <v>14</v>
      </c>
      <c r="L10" s="61" t="s">
        <v>5</v>
      </c>
    </row>
    <row r="11" spans="1:14" ht="16" thickBot="1">
      <c r="A11">
        <v>1</v>
      </c>
      <c r="B11" s="45">
        <v>1</v>
      </c>
      <c r="C11" s="28">
        <v>282</v>
      </c>
      <c r="D11" s="29" t="s">
        <v>294</v>
      </c>
      <c r="E11" s="28">
        <v>2042</v>
      </c>
      <c r="F11" s="30">
        <v>39451</v>
      </c>
      <c r="G11" s="28" t="s">
        <v>16</v>
      </c>
      <c r="H11" s="28" t="s">
        <v>17</v>
      </c>
      <c r="I11" s="28">
        <v>27</v>
      </c>
      <c r="J11" s="28">
        <v>23</v>
      </c>
      <c r="K11" s="32">
        <v>7</v>
      </c>
      <c r="L11" s="64">
        <v>1745</v>
      </c>
      <c r="N11" s="69"/>
    </row>
    <row r="12" spans="1:14" ht="16" thickBot="1">
      <c r="A12">
        <v>2</v>
      </c>
      <c r="B12" s="27">
        <f>IF(C12=C11,B11,A12)</f>
        <v>2</v>
      </c>
      <c r="C12" s="28">
        <v>192</v>
      </c>
      <c r="D12" s="29" t="s">
        <v>296</v>
      </c>
      <c r="E12" s="28">
        <v>1938</v>
      </c>
      <c r="F12" s="30">
        <v>39638</v>
      </c>
      <c r="G12" s="28" t="s">
        <v>16</v>
      </c>
      <c r="H12" s="28" t="s">
        <v>17</v>
      </c>
      <c r="I12" s="28">
        <v>30</v>
      </c>
      <c r="J12" s="28">
        <v>24</v>
      </c>
      <c r="K12" s="32">
        <v>6</v>
      </c>
      <c r="L12" s="64">
        <v>1650</v>
      </c>
      <c r="N12" s="69"/>
    </row>
    <row r="13" spans="1:14" ht="16" thickBot="1">
      <c r="A13">
        <v>3</v>
      </c>
      <c r="B13" s="27">
        <f t="shared" ref="B13:B20" si="0">IF(C13=C12,B12,A13)</f>
        <v>3</v>
      </c>
      <c r="C13" s="28">
        <v>162</v>
      </c>
      <c r="D13" s="29" t="s">
        <v>300</v>
      </c>
      <c r="E13" s="28">
        <v>1925</v>
      </c>
      <c r="F13" s="30">
        <v>39639</v>
      </c>
      <c r="G13" s="28" t="s">
        <v>36</v>
      </c>
      <c r="H13" s="28" t="s">
        <v>17</v>
      </c>
      <c r="I13" s="28">
        <v>24</v>
      </c>
      <c r="J13" s="28">
        <v>21</v>
      </c>
      <c r="K13" s="32">
        <v>8</v>
      </c>
      <c r="L13" s="64">
        <v>520</v>
      </c>
      <c r="N13" s="69"/>
    </row>
    <row r="14" spans="1:14" ht="16" thickBot="1">
      <c r="A14">
        <v>4</v>
      </c>
      <c r="B14" s="27">
        <f t="shared" si="0"/>
        <v>4</v>
      </c>
      <c r="C14" s="28">
        <v>142</v>
      </c>
      <c r="D14" s="29" t="s">
        <v>301</v>
      </c>
      <c r="E14" s="28">
        <v>2045</v>
      </c>
      <c r="F14" s="30">
        <v>39746</v>
      </c>
      <c r="G14" s="28" t="s">
        <v>16</v>
      </c>
      <c r="H14" s="28" t="s">
        <v>17</v>
      </c>
      <c r="I14" s="28">
        <v>28</v>
      </c>
      <c r="J14" s="28">
        <v>24</v>
      </c>
      <c r="K14" s="32">
        <v>7</v>
      </c>
      <c r="L14" s="64">
        <v>455</v>
      </c>
      <c r="N14" s="69"/>
    </row>
    <row r="15" spans="1:14" ht="16" thickBot="1">
      <c r="A15">
        <v>5</v>
      </c>
      <c r="B15" s="27">
        <f t="shared" si="0"/>
        <v>5</v>
      </c>
      <c r="C15" s="28">
        <v>65</v>
      </c>
      <c r="D15" s="29" t="s">
        <v>305</v>
      </c>
      <c r="E15" s="28">
        <v>2570</v>
      </c>
      <c r="F15" s="30">
        <v>39781</v>
      </c>
      <c r="G15" s="28" t="s">
        <v>19</v>
      </c>
      <c r="H15" s="28" t="s">
        <v>17</v>
      </c>
      <c r="I15" s="28">
        <v>18</v>
      </c>
      <c r="J15" s="28">
        <v>18</v>
      </c>
      <c r="K15" s="32">
        <v>7</v>
      </c>
      <c r="L15" s="64">
        <v>455</v>
      </c>
      <c r="N15" s="69"/>
    </row>
    <row r="16" spans="1:14" ht="16" thickBot="1">
      <c r="A16">
        <v>6</v>
      </c>
      <c r="B16" s="27">
        <f t="shared" si="0"/>
        <v>6</v>
      </c>
      <c r="C16" s="28">
        <v>63</v>
      </c>
      <c r="D16" s="29" t="s">
        <v>306</v>
      </c>
      <c r="E16" s="28">
        <v>2557</v>
      </c>
      <c r="F16" s="30">
        <v>39707</v>
      </c>
      <c r="G16" s="28" t="s">
        <v>19</v>
      </c>
      <c r="H16" s="28" t="s">
        <v>17</v>
      </c>
      <c r="I16" s="28">
        <v>17</v>
      </c>
      <c r="J16" s="28">
        <v>17</v>
      </c>
      <c r="K16" s="32">
        <v>7</v>
      </c>
      <c r="L16" s="64">
        <v>450</v>
      </c>
      <c r="N16" s="69"/>
    </row>
    <row r="17" spans="1:14" ht="16" thickBot="1">
      <c r="A17">
        <v>7</v>
      </c>
      <c r="B17" s="27">
        <f t="shared" si="0"/>
        <v>7</v>
      </c>
      <c r="C17" s="28">
        <v>60</v>
      </c>
      <c r="D17" s="29" t="s">
        <v>307</v>
      </c>
      <c r="E17" s="28">
        <v>2614</v>
      </c>
      <c r="F17" s="30">
        <v>39545</v>
      </c>
      <c r="G17" s="28" t="s">
        <v>19</v>
      </c>
      <c r="H17" s="28" t="s">
        <v>17</v>
      </c>
      <c r="I17" s="28">
        <v>16</v>
      </c>
      <c r="J17" s="28">
        <v>16</v>
      </c>
      <c r="K17" s="32">
        <v>6</v>
      </c>
      <c r="L17" s="64">
        <v>365</v>
      </c>
      <c r="N17" s="69"/>
    </row>
    <row r="18" spans="1:14" ht="16" thickBot="1">
      <c r="A18">
        <v>8</v>
      </c>
      <c r="B18" s="27">
        <f t="shared" si="0"/>
        <v>8</v>
      </c>
      <c r="C18" s="28">
        <v>28</v>
      </c>
      <c r="D18" s="29" t="s">
        <v>310</v>
      </c>
      <c r="E18" s="28">
        <v>2033</v>
      </c>
      <c r="F18" s="30">
        <v>40259</v>
      </c>
      <c r="G18" s="28" t="s">
        <v>16</v>
      </c>
      <c r="H18" s="28" t="s">
        <v>17</v>
      </c>
      <c r="I18" s="28">
        <v>20</v>
      </c>
      <c r="J18" s="28">
        <v>18</v>
      </c>
      <c r="K18" s="32">
        <v>6</v>
      </c>
      <c r="L18" s="64"/>
      <c r="N18" s="69"/>
    </row>
    <row r="19" spans="1:14" ht="16" thickBot="1">
      <c r="A19">
        <v>9</v>
      </c>
      <c r="B19" s="27">
        <f t="shared" si="0"/>
        <v>9</v>
      </c>
      <c r="C19" s="28">
        <v>8</v>
      </c>
      <c r="D19" s="29" t="s">
        <v>311</v>
      </c>
      <c r="E19" s="28">
        <v>2628</v>
      </c>
      <c r="F19" s="30">
        <v>39587</v>
      </c>
      <c r="G19" s="28" t="s">
        <v>19</v>
      </c>
      <c r="H19" s="28" t="s">
        <v>17</v>
      </c>
      <c r="I19" s="28">
        <v>14</v>
      </c>
      <c r="J19" s="28">
        <v>14</v>
      </c>
      <c r="K19" s="32">
        <v>4</v>
      </c>
      <c r="L19" s="64"/>
      <c r="N19" s="69"/>
    </row>
    <row r="20" spans="1:14" ht="15.5">
      <c r="A20">
        <v>10</v>
      </c>
      <c r="B20" s="27">
        <f t="shared" si="0"/>
        <v>10</v>
      </c>
      <c r="C20" s="28">
        <v>0</v>
      </c>
      <c r="D20" s="29" t="s">
        <v>318</v>
      </c>
      <c r="E20" s="28">
        <v>2701</v>
      </c>
      <c r="F20" s="30">
        <v>40100</v>
      </c>
      <c r="G20" s="28" t="s">
        <v>19</v>
      </c>
      <c r="H20" s="28" t="s">
        <v>17</v>
      </c>
      <c r="I20" s="28">
        <v>10</v>
      </c>
      <c r="J20" s="28">
        <v>10</v>
      </c>
      <c r="K20" s="32">
        <v>0</v>
      </c>
    </row>
    <row r="170" spans="5:5">
      <c r="E170" s="67" t="s">
        <v>262</v>
      </c>
    </row>
    <row r="171" spans="5:5">
      <c r="E171" s="67" t="s">
        <v>263</v>
      </c>
    </row>
    <row r="172" spans="5:5">
      <c r="E172" s="67" t="s">
        <v>264</v>
      </c>
    </row>
    <row r="174" spans="5:5">
      <c r="E174" s="67" t="s">
        <v>265</v>
      </c>
    </row>
    <row r="178" ht="16.5" customHeight="1"/>
  </sheetData>
  <autoFilter ref="A10:N17"/>
  <mergeCells count="4">
    <mergeCell ref="B1:L3"/>
    <mergeCell ref="B4:M4"/>
    <mergeCell ref="F6:K6"/>
    <mergeCell ref="F7:K7"/>
  </mergeCells>
  <hyperlinks>
    <hyperlink ref="F6:J6" r:id="rId1" display="Тестовый вариант программы по учету классификации можно посмотреть по здесь. "/>
  </hyperlinks>
  <pageMargins left="0.25" right="0.25" top="0.75" bottom="0.75" header="0.3" footer="0.3"/>
  <pageSetup paperSize="9" scale="68" fitToHeight="0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P192"/>
  <sheetViews>
    <sheetView view="pageBreakPreview" zoomScale="85" zoomScaleNormal="85" zoomScaleSheetLayoutView="85" workbookViewId="0">
      <pane ySplit="4" topLeftCell="A119" activePane="bottomLeft" state="frozen"/>
      <selection activeCell="F10" sqref="F10"/>
      <selection pane="bottomLeft" activeCell="D121" sqref="D121"/>
    </sheetView>
  </sheetViews>
  <sheetFormatPr defaultColWidth="9.1796875" defaultRowHeight="14"/>
  <cols>
    <col min="1" max="1" width="4.81640625" style="72" customWidth="1"/>
    <col min="2" max="2" width="11.81640625" style="72" customWidth="1"/>
    <col min="3" max="3" width="12.453125" style="72" customWidth="1"/>
    <col min="4" max="4" width="37.1796875" style="73" customWidth="1"/>
    <col min="5" max="5" width="21" style="72" customWidth="1"/>
    <col min="6" max="8" width="9.1796875" style="72"/>
    <col min="9" max="11" width="8.26953125" style="72" customWidth="1"/>
    <col min="12" max="12" width="7.81640625" style="72" customWidth="1"/>
    <col min="13" max="14" width="9.1796875" style="72"/>
    <col min="15" max="15" width="12.54296875" style="72" customWidth="1"/>
    <col min="16" max="16" width="11.81640625" style="72" customWidth="1"/>
    <col min="17" max="16384" width="9.1796875" style="72"/>
  </cols>
  <sheetData>
    <row r="1" spans="1:13" ht="26.25" customHeight="1">
      <c r="A1" s="112" t="s">
        <v>323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</row>
    <row r="2" spans="1:13" ht="18.75" customHeight="1">
      <c r="A2" s="113" t="s">
        <v>324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72">
        <v>1</v>
      </c>
    </row>
    <row r="3" spans="1:13" ht="14.5" thickBot="1"/>
    <row r="4" spans="1:13" ht="39">
      <c r="A4" s="74" t="s">
        <v>4</v>
      </c>
      <c r="B4" s="75" t="s">
        <v>325</v>
      </c>
      <c r="C4" s="76" t="s">
        <v>326</v>
      </c>
      <c r="D4" s="77" t="s">
        <v>327</v>
      </c>
      <c r="E4" s="77" t="s">
        <v>328</v>
      </c>
      <c r="F4" s="78" t="s">
        <v>329</v>
      </c>
      <c r="G4" s="78" t="s">
        <v>330</v>
      </c>
      <c r="H4" s="78" t="s">
        <v>331</v>
      </c>
      <c r="I4" s="79" t="s">
        <v>332</v>
      </c>
      <c r="J4" s="79" t="s">
        <v>333</v>
      </c>
      <c r="K4" s="79" t="s">
        <v>334</v>
      </c>
      <c r="L4" s="79" t="s">
        <v>335</v>
      </c>
    </row>
    <row r="5" spans="1:13">
      <c r="A5" s="80">
        <v>1</v>
      </c>
      <c r="B5" s="81">
        <v>43534</v>
      </c>
      <c r="C5" s="81">
        <v>43534</v>
      </c>
      <c r="D5" s="82" t="s">
        <v>336</v>
      </c>
      <c r="E5" s="83" t="s">
        <v>23</v>
      </c>
      <c r="F5" s="84" t="s">
        <v>337</v>
      </c>
      <c r="G5" s="84" t="s">
        <v>337</v>
      </c>
      <c r="H5" s="83"/>
      <c r="I5" s="83"/>
      <c r="J5" s="83"/>
      <c r="K5" s="84" t="s">
        <v>337</v>
      </c>
      <c r="L5" s="83"/>
    </row>
    <row r="6" spans="1:13" ht="28">
      <c r="A6" s="80">
        <v>2</v>
      </c>
      <c r="B6" s="81">
        <v>43537</v>
      </c>
      <c r="C6" s="81">
        <v>43541</v>
      </c>
      <c r="D6" s="82" t="s">
        <v>338</v>
      </c>
      <c r="E6" s="83" t="s">
        <v>339</v>
      </c>
      <c r="F6" s="85"/>
      <c r="G6" s="84" t="s">
        <v>337</v>
      </c>
      <c r="H6" s="83"/>
      <c r="I6" s="83"/>
      <c r="J6" s="83"/>
      <c r="K6" s="85"/>
      <c r="L6" s="83"/>
    </row>
    <row r="7" spans="1:13" ht="28">
      <c r="A7" s="80">
        <v>3</v>
      </c>
      <c r="B7" s="81">
        <v>43538</v>
      </c>
      <c r="C7" s="81">
        <v>43541</v>
      </c>
      <c r="D7" s="82" t="s">
        <v>340</v>
      </c>
      <c r="E7" s="83" t="s">
        <v>339</v>
      </c>
      <c r="F7" s="84" t="s">
        <v>337</v>
      </c>
      <c r="G7" s="84" t="s">
        <v>337</v>
      </c>
      <c r="H7" s="83"/>
      <c r="I7" s="83"/>
      <c r="J7" s="83"/>
      <c r="K7" s="85"/>
      <c r="L7" s="83"/>
    </row>
    <row r="8" spans="1:13" ht="27">
      <c r="A8" s="80">
        <v>4</v>
      </c>
      <c r="B8" s="81">
        <v>43539</v>
      </c>
      <c r="C8" s="81">
        <v>43539</v>
      </c>
      <c r="D8" s="86" t="s">
        <v>341</v>
      </c>
      <c r="E8" s="83" t="s">
        <v>16</v>
      </c>
      <c r="F8" s="83"/>
      <c r="G8" s="83"/>
      <c r="H8" s="83"/>
      <c r="I8" s="83"/>
      <c r="J8" s="84" t="s">
        <v>337</v>
      </c>
      <c r="K8" s="83"/>
      <c r="L8" s="84" t="s">
        <v>337</v>
      </c>
    </row>
    <row r="9" spans="1:13">
      <c r="A9" s="80">
        <v>5</v>
      </c>
      <c r="B9" s="81">
        <v>43539</v>
      </c>
      <c r="C9" s="81">
        <v>43540</v>
      </c>
      <c r="D9" s="82" t="s">
        <v>342</v>
      </c>
      <c r="E9" s="83" t="s">
        <v>343</v>
      </c>
      <c r="F9" s="84" t="s">
        <v>337</v>
      </c>
      <c r="G9" s="84" t="s">
        <v>337</v>
      </c>
      <c r="H9" s="83"/>
      <c r="I9" s="83"/>
      <c r="J9" s="85"/>
      <c r="K9" s="83"/>
      <c r="L9" s="85"/>
    </row>
    <row r="10" spans="1:13">
      <c r="A10" s="80">
        <v>6</v>
      </c>
      <c r="B10" s="81">
        <v>43541</v>
      </c>
      <c r="C10" s="81">
        <v>43541</v>
      </c>
      <c r="D10" s="82" t="s">
        <v>344</v>
      </c>
      <c r="E10" s="83" t="s">
        <v>343</v>
      </c>
      <c r="F10" s="84" t="s">
        <v>337</v>
      </c>
      <c r="G10" s="84" t="s">
        <v>337</v>
      </c>
      <c r="H10" s="83"/>
      <c r="I10" s="83"/>
      <c r="J10" s="85"/>
      <c r="K10" s="83"/>
      <c r="L10" s="85"/>
    </row>
    <row r="11" spans="1:13">
      <c r="A11" s="80">
        <v>7</v>
      </c>
      <c r="B11" s="81">
        <v>43546</v>
      </c>
      <c r="C11" s="81">
        <v>43548</v>
      </c>
      <c r="D11" s="82" t="s">
        <v>345</v>
      </c>
      <c r="E11" s="83" t="s">
        <v>346</v>
      </c>
      <c r="F11" s="85"/>
      <c r="G11" s="84" t="s">
        <v>337</v>
      </c>
      <c r="H11" s="83"/>
      <c r="I11" s="83"/>
      <c r="J11" s="85"/>
      <c r="K11" s="83"/>
      <c r="L11" s="85"/>
    </row>
    <row r="12" spans="1:13">
      <c r="A12" s="80">
        <v>8</v>
      </c>
      <c r="B12" s="81">
        <v>43547</v>
      </c>
      <c r="C12" s="81">
        <v>43548</v>
      </c>
      <c r="D12" s="86" t="s">
        <v>347</v>
      </c>
      <c r="E12" s="83" t="s">
        <v>25</v>
      </c>
      <c r="F12" s="84" t="s">
        <v>337</v>
      </c>
      <c r="G12" s="84" t="s">
        <v>337</v>
      </c>
      <c r="H12" s="84" t="s">
        <v>348</v>
      </c>
      <c r="I12" s="83"/>
      <c r="J12" s="83"/>
      <c r="K12" s="83"/>
      <c r="L12" s="83"/>
    </row>
    <row r="13" spans="1:13" ht="28">
      <c r="A13" s="80">
        <v>9</v>
      </c>
      <c r="B13" s="81">
        <v>43547</v>
      </c>
      <c r="C13" s="81">
        <v>43547</v>
      </c>
      <c r="D13" s="82" t="s">
        <v>349</v>
      </c>
      <c r="E13" s="83" t="s">
        <v>350</v>
      </c>
      <c r="F13" s="85"/>
      <c r="G13" s="84" t="s">
        <v>337</v>
      </c>
      <c r="H13" s="85"/>
      <c r="I13" s="83"/>
      <c r="J13" s="83"/>
      <c r="K13" s="83"/>
      <c r="L13" s="83"/>
    </row>
    <row r="14" spans="1:13" ht="28">
      <c r="A14" s="80">
        <v>10</v>
      </c>
      <c r="B14" s="81">
        <v>43548</v>
      </c>
      <c r="C14" s="81">
        <v>43548</v>
      </c>
      <c r="D14" s="82" t="s">
        <v>349</v>
      </c>
      <c r="E14" s="83" t="s">
        <v>350</v>
      </c>
      <c r="F14" s="85"/>
      <c r="G14" s="84" t="s">
        <v>337</v>
      </c>
      <c r="H14" s="85"/>
      <c r="I14" s="83"/>
      <c r="J14" s="83"/>
      <c r="K14" s="83"/>
      <c r="L14" s="83"/>
    </row>
    <row r="15" spans="1:13" ht="28">
      <c r="A15" s="80">
        <v>11</v>
      </c>
      <c r="B15" s="81">
        <v>43559</v>
      </c>
      <c r="C15" s="81">
        <v>43560</v>
      </c>
      <c r="D15" s="82" t="s">
        <v>351</v>
      </c>
      <c r="E15" s="83" t="s">
        <v>352</v>
      </c>
      <c r="F15" s="85"/>
      <c r="G15" s="84" t="s">
        <v>337</v>
      </c>
      <c r="H15" s="85"/>
      <c r="I15" s="83"/>
      <c r="J15" s="83"/>
      <c r="K15" s="83"/>
      <c r="L15" s="83"/>
    </row>
    <row r="16" spans="1:13" ht="28">
      <c r="A16" s="80">
        <v>12</v>
      </c>
      <c r="B16" s="81">
        <v>43561</v>
      </c>
      <c r="C16" s="81">
        <v>43561</v>
      </c>
      <c r="D16" s="82" t="s">
        <v>353</v>
      </c>
      <c r="E16" s="83" t="s">
        <v>354</v>
      </c>
      <c r="F16" s="85"/>
      <c r="G16" s="84" t="s">
        <v>337</v>
      </c>
      <c r="H16" s="85"/>
      <c r="I16" s="83"/>
      <c r="J16" s="83"/>
      <c r="K16" s="83"/>
      <c r="L16" s="83"/>
    </row>
    <row r="17" spans="1:12">
      <c r="A17" s="80">
        <v>13</v>
      </c>
      <c r="B17" s="81">
        <v>43561</v>
      </c>
      <c r="C17" s="81">
        <v>43562</v>
      </c>
      <c r="D17" s="87" t="s">
        <v>355</v>
      </c>
      <c r="E17" s="83" t="s">
        <v>16</v>
      </c>
      <c r="F17" s="84" t="s">
        <v>337</v>
      </c>
      <c r="G17" s="84" t="s">
        <v>337</v>
      </c>
      <c r="H17" s="84" t="s">
        <v>348</v>
      </c>
      <c r="I17" s="83"/>
      <c r="J17" s="84" t="s">
        <v>337</v>
      </c>
      <c r="K17" s="83"/>
      <c r="L17" s="84" t="s">
        <v>337</v>
      </c>
    </row>
    <row r="18" spans="1:12" ht="28">
      <c r="A18" s="80">
        <v>14</v>
      </c>
      <c r="B18" s="81">
        <v>43561</v>
      </c>
      <c r="C18" s="81">
        <v>43562</v>
      </c>
      <c r="D18" s="82" t="s">
        <v>351</v>
      </c>
      <c r="E18" s="83" t="s">
        <v>352</v>
      </c>
      <c r="F18" s="85"/>
      <c r="G18" s="84" t="s">
        <v>337</v>
      </c>
      <c r="H18" s="85"/>
      <c r="I18" s="85"/>
      <c r="J18" s="85"/>
      <c r="K18" s="85"/>
      <c r="L18" s="85"/>
    </row>
    <row r="19" spans="1:12" ht="28">
      <c r="A19" s="80">
        <v>15</v>
      </c>
      <c r="B19" s="81">
        <v>43562</v>
      </c>
      <c r="C19" s="81">
        <v>43562</v>
      </c>
      <c r="D19" s="82" t="s">
        <v>353</v>
      </c>
      <c r="E19" s="83" t="s">
        <v>354</v>
      </c>
      <c r="F19" s="85"/>
      <c r="G19" s="84" t="s">
        <v>337</v>
      </c>
      <c r="H19" s="85"/>
      <c r="I19" s="85"/>
      <c r="J19" s="85"/>
      <c r="K19" s="85"/>
      <c r="L19" s="85"/>
    </row>
    <row r="20" spans="1:12" ht="28">
      <c r="A20" s="80">
        <v>16</v>
      </c>
      <c r="B20" s="81">
        <v>43568</v>
      </c>
      <c r="C20" s="81">
        <v>43568</v>
      </c>
      <c r="D20" s="82" t="s">
        <v>356</v>
      </c>
      <c r="E20" s="83" t="s">
        <v>357</v>
      </c>
      <c r="F20" s="85"/>
      <c r="G20" s="84" t="s">
        <v>337</v>
      </c>
      <c r="H20" s="85"/>
      <c r="I20" s="85"/>
      <c r="J20" s="85"/>
      <c r="K20" s="85"/>
      <c r="L20" s="85"/>
    </row>
    <row r="21" spans="1:12" ht="28">
      <c r="A21" s="80">
        <v>17</v>
      </c>
      <c r="B21" s="81">
        <v>43568</v>
      </c>
      <c r="C21" s="81">
        <v>43568</v>
      </c>
      <c r="D21" s="82" t="s">
        <v>358</v>
      </c>
      <c r="E21" s="83" t="s">
        <v>343</v>
      </c>
      <c r="F21" s="84" t="s">
        <v>337</v>
      </c>
      <c r="G21" s="84" t="s">
        <v>337</v>
      </c>
      <c r="H21" s="84" t="s">
        <v>337</v>
      </c>
      <c r="I21" s="85"/>
      <c r="J21" s="85"/>
      <c r="K21" s="85"/>
      <c r="L21" s="85"/>
    </row>
    <row r="22" spans="1:12" ht="28">
      <c r="A22" s="80">
        <v>18</v>
      </c>
      <c r="B22" s="81">
        <v>43569</v>
      </c>
      <c r="C22" s="81">
        <v>43569</v>
      </c>
      <c r="D22" s="82" t="s">
        <v>359</v>
      </c>
      <c r="E22" s="83" t="s">
        <v>357</v>
      </c>
      <c r="F22" s="85"/>
      <c r="G22" s="84" t="s">
        <v>337</v>
      </c>
      <c r="H22" s="85"/>
      <c r="I22" s="85"/>
      <c r="J22" s="85"/>
      <c r="K22" s="85"/>
      <c r="L22" s="85"/>
    </row>
    <row r="23" spans="1:12" ht="28">
      <c r="A23" s="80">
        <v>19</v>
      </c>
      <c r="B23" s="81">
        <v>43569</v>
      </c>
      <c r="C23" s="81">
        <v>43569</v>
      </c>
      <c r="D23" s="82" t="s">
        <v>360</v>
      </c>
      <c r="E23" s="83" t="s">
        <v>343</v>
      </c>
      <c r="F23" s="84" t="s">
        <v>337</v>
      </c>
      <c r="G23" s="85"/>
      <c r="H23" s="85"/>
      <c r="I23" s="85"/>
      <c r="J23" s="85"/>
      <c r="K23" s="85"/>
      <c r="L23" s="85"/>
    </row>
    <row r="24" spans="1:12" ht="28">
      <c r="A24" s="80">
        <v>20</v>
      </c>
      <c r="B24" s="81">
        <v>43572</v>
      </c>
      <c r="C24" s="81">
        <v>43576</v>
      </c>
      <c r="D24" s="82" t="s">
        <v>361</v>
      </c>
      <c r="E24" s="83" t="s">
        <v>339</v>
      </c>
      <c r="F24" s="84" t="s">
        <v>337</v>
      </c>
      <c r="G24" s="85"/>
      <c r="H24" s="85"/>
      <c r="I24" s="85"/>
      <c r="J24" s="85"/>
      <c r="K24" s="85"/>
      <c r="L24" s="85"/>
    </row>
    <row r="25" spans="1:12" ht="28">
      <c r="A25" s="80">
        <v>21</v>
      </c>
      <c r="B25" s="81">
        <v>43573</v>
      </c>
      <c r="C25" s="81">
        <v>43576</v>
      </c>
      <c r="D25" s="82" t="s">
        <v>362</v>
      </c>
      <c r="E25" s="83" t="s">
        <v>339</v>
      </c>
      <c r="F25" s="84" t="s">
        <v>337</v>
      </c>
      <c r="G25" s="84" t="s">
        <v>337</v>
      </c>
      <c r="H25" s="84" t="s">
        <v>337</v>
      </c>
      <c r="I25" s="85"/>
      <c r="J25" s="85"/>
      <c r="K25" s="85"/>
      <c r="L25" s="85"/>
    </row>
    <row r="26" spans="1:12">
      <c r="A26" s="80">
        <v>22</v>
      </c>
      <c r="B26" s="81">
        <v>43574</v>
      </c>
      <c r="C26" s="81">
        <v>43574</v>
      </c>
      <c r="D26" s="82" t="s">
        <v>363</v>
      </c>
      <c r="E26" s="83" t="s">
        <v>364</v>
      </c>
      <c r="F26" s="85"/>
      <c r="G26" s="84" t="s">
        <v>337</v>
      </c>
      <c r="H26" s="85"/>
      <c r="I26" s="85"/>
      <c r="J26" s="85"/>
      <c r="K26" s="85"/>
      <c r="L26" s="85"/>
    </row>
    <row r="27" spans="1:12">
      <c r="A27" s="80">
        <v>23</v>
      </c>
      <c r="B27" s="81">
        <v>43575</v>
      </c>
      <c r="C27" s="81">
        <v>43576</v>
      </c>
      <c r="D27" s="82" t="s">
        <v>365</v>
      </c>
      <c r="E27" s="83" t="s">
        <v>364</v>
      </c>
      <c r="F27" s="84" t="s">
        <v>337</v>
      </c>
      <c r="G27" s="84" t="s">
        <v>337</v>
      </c>
      <c r="H27" s="85"/>
      <c r="I27" s="85"/>
      <c r="J27" s="85"/>
      <c r="K27" s="85"/>
      <c r="L27" s="85"/>
    </row>
    <row r="28" spans="1:12" ht="28">
      <c r="A28" s="80">
        <v>24</v>
      </c>
      <c r="B28" s="81">
        <v>43576</v>
      </c>
      <c r="C28" s="81">
        <v>43577</v>
      </c>
      <c r="D28" s="82" t="s">
        <v>366</v>
      </c>
      <c r="E28" s="83" t="s">
        <v>367</v>
      </c>
      <c r="F28" s="84" t="s">
        <v>337</v>
      </c>
      <c r="G28" s="85"/>
      <c r="H28" s="85"/>
      <c r="I28" s="85"/>
      <c r="J28" s="85"/>
      <c r="K28" s="85"/>
      <c r="L28" s="85"/>
    </row>
    <row r="29" spans="1:12" ht="28">
      <c r="A29" s="80">
        <v>25</v>
      </c>
      <c r="B29" s="81">
        <v>43574</v>
      </c>
      <c r="C29" s="81">
        <v>43576</v>
      </c>
      <c r="D29" s="82" t="s">
        <v>361</v>
      </c>
      <c r="E29" s="83" t="s">
        <v>339</v>
      </c>
      <c r="F29" s="84" t="s">
        <v>337</v>
      </c>
      <c r="G29" s="84" t="s">
        <v>337</v>
      </c>
      <c r="H29" s="85"/>
      <c r="I29" s="85"/>
      <c r="J29" s="85"/>
      <c r="K29" s="85"/>
      <c r="L29" s="85"/>
    </row>
    <row r="30" spans="1:12" ht="27">
      <c r="A30" s="80">
        <v>26</v>
      </c>
      <c r="B30" s="81">
        <v>43579</v>
      </c>
      <c r="C30" s="81">
        <v>43579</v>
      </c>
      <c r="D30" s="86" t="s">
        <v>368</v>
      </c>
      <c r="E30" s="83" t="s">
        <v>16</v>
      </c>
      <c r="F30" s="83"/>
      <c r="G30" s="83"/>
      <c r="H30" s="83"/>
      <c r="I30" s="83"/>
      <c r="J30" s="83"/>
      <c r="K30" s="84" t="s">
        <v>337</v>
      </c>
      <c r="L30" s="83"/>
    </row>
    <row r="31" spans="1:12" ht="28">
      <c r="A31" s="80">
        <v>27</v>
      </c>
      <c r="B31" s="81">
        <v>43581</v>
      </c>
      <c r="C31" s="81">
        <v>43583</v>
      </c>
      <c r="D31" s="82" t="s">
        <v>369</v>
      </c>
      <c r="E31" s="83" t="s">
        <v>370</v>
      </c>
      <c r="F31" s="83"/>
      <c r="G31" s="84" t="s">
        <v>337</v>
      </c>
      <c r="H31" s="83"/>
      <c r="I31" s="83"/>
      <c r="J31" s="83"/>
      <c r="K31" s="85"/>
      <c r="L31" s="83"/>
    </row>
    <row r="32" spans="1:12">
      <c r="A32" s="80">
        <v>28</v>
      </c>
      <c r="B32" s="81">
        <v>43581</v>
      </c>
      <c r="C32" s="81">
        <v>43581</v>
      </c>
      <c r="D32" s="82" t="s">
        <v>371</v>
      </c>
      <c r="E32" s="83" t="s">
        <v>372</v>
      </c>
      <c r="F32" s="84" t="s">
        <v>337</v>
      </c>
      <c r="G32" s="84" t="s">
        <v>337</v>
      </c>
      <c r="H32" s="83"/>
      <c r="I32" s="83"/>
      <c r="J32" s="83"/>
      <c r="K32" s="85"/>
      <c r="L32" s="83"/>
    </row>
    <row r="33" spans="1:12" ht="28">
      <c r="A33" s="80">
        <v>29</v>
      </c>
      <c r="B33" s="81">
        <v>43582</v>
      </c>
      <c r="C33" s="81">
        <v>43582</v>
      </c>
      <c r="D33" s="82" t="s">
        <v>373</v>
      </c>
      <c r="E33" s="83" t="s">
        <v>372</v>
      </c>
      <c r="F33" s="84" t="s">
        <v>337</v>
      </c>
      <c r="G33" s="84" t="s">
        <v>337</v>
      </c>
      <c r="H33" s="83"/>
      <c r="I33" s="83"/>
      <c r="J33" s="83"/>
      <c r="K33" s="85"/>
      <c r="L33" s="83"/>
    </row>
    <row r="34" spans="1:12" ht="28">
      <c r="A34" s="80">
        <v>30</v>
      </c>
      <c r="B34" s="81">
        <v>43558</v>
      </c>
      <c r="C34" s="81">
        <v>43589</v>
      </c>
      <c r="D34" s="82" t="s">
        <v>374</v>
      </c>
      <c r="E34" s="83" t="s">
        <v>372</v>
      </c>
      <c r="F34" s="84" t="s">
        <v>337</v>
      </c>
      <c r="G34" s="84" t="s">
        <v>337</v>
      </c>
      <c r="H34" s="83"/>
      <c r="I34" s="83"/>
      <c r="J34" s="83"/>
      <c r="K34" s="85"/>
      <c r="L34" s="83"/>
    </row>
    <row r="35" spans="1:12">
      <c r="A35" s="80">
        <v>31</v>
      </c>
      <c r="B35" s="81">
        <v>43589</v>
      </c>
      <c r="C35" s="81">
        <v>43590</v>
      </c>
      <c r="D35" s="86" t="s">
        <v>375</v>
      </c>
      <c r="E35" s="83" t="s">
        <v>57</v>
      </c>
      <c r="F35" s="84" t="s">
        <v>337</v>
      </c>
      <c r="G35" s="84" t="s">
        <v>337</v>
      </c>
      <c r="H35" s="84" t="s">
        <v>337</v>
      </c>
      <c r="I35" s="83"/>
      <c r="J35" s="83"/>
      <c r="K35" s="85"/>
      <c r="L35" s="83"/>
    </row>
    <row r="36" spans="1:12" ht="27">
      <c r="A36" s="80">
        <v>32</v>
      </c>
      <c r="B36" s="81">
        <v>43590</v>
      </c>
      <c r="C36" s="81">
        <v>43590</v>
      </c>
      <c r="D36" s="86" t="s">
        <v>376</v>
      </c>
      <c r="E36" s="83" t="s">
        <v>36</v>
      </c>
      <c r="F36" s="84" t="s">
        <v>337</v>
      </c>
      <c r="G36" s="84" t="s">
        <v>337</v>
      </c>
      <c r="H36" s="84" t="s">
        <v>337</v>
      </c>
      <c r="I36" s="83"/>
      <c r="J36" s="83"/>
      <c r="K36" s="84" t="s">
        <v>337</v>
      </c>
      <c r="L36" s="83"/>
    </row>
    <row r="37" spans="1:12" ht="28">
      <c r="A37" s="80">
        <v>33</v>
      </c>
      <c r="B37" s="81">
        <v>43595</v>
      </c>
      <c r="C37" s="81">
        <v>43596</v>
      </c>
      <c r="D37" s="82" t="s">
        <v>377</v>
      </c>
      <c r="E37" s="83" t="s">
        <v>346</v>
      </c>
      <c r="F37" s="85"/>
      <c r="G37" s="84" t="s">
        <v>337</v>
      </c>
      <c r="H37" s="85"/>
      <c r="I37" s="83"/>
      <c r="J37" s="83"/>
      <c r="K37" s="85"/>
      <c r="L37" s="83"/>
    </row>
    <row r="38" spans="1:12" ht="28">
      <c r="A38" s="80">
        <v>34</v>
      </c>
      <c r="B38" s="81">
        <v>43595</v>
      </c>
      <c r="C38" s="81">
        <v>43596</v>
      </c>
      <c r="D38" s="82" t="s">
        <v>378</v>
      </c>
      <c r="E38" s="83" t="s">
        <v>339</v>
      </c>
      <c r="F38" s="84" t="s">
        <v>337</v>
      </c>
      <c r="G38" s="85"/>
      <c r="H38" s="85"/>
      <c r="I38" s="83"/>
      <c r="J38" s="83"/>
      <c r="K38" s="85"/>
      <c r="L38" s="83"/>
    </row>
    <row r="39" spans="1:12" ht="28">
      <c r="A39" s="80">
        <v>35</v>
      </c>
      <c r="B39" s="81">
        <v>43596</v>
      </c>
      <c r="C39" s="81">
        <v>43597</v>
      </c>
      <c r="D39" s="82" t="s">
        <v>379</v>
      </c>
      <c r="E39" s="83" t="s">
        <v>380</v>
      </c>
      <c r="F39" s="84" t="s">
        <v>337</v>
      </c>
      <c r="G39" s="84" t="s">
        <v>337</v>
      </c>
      <c r="H39" s="84" t="s">
        <v>337</v>
      </c>
      <c r="I39" s="83"/>
      <c r="J39" s="83"/>
      <c r="K39" s="85"/>
      <c r="L39" s="83"/>
    </row>
    <row r="40" spans="1:12">
      <c r="A40" s="80">
        <v>36</v>
      </c>
      <c r="B40" s="81">
        <v>43596</v>
      </c>
      <c r="C40" s="81">
        <v>43597</v>
      </c>
      <c r="D40" s="86" t="s">
        <v>381</v>
      </c>
      <c r="E40" s="83" t="s">
        <v>51</v>
      </c>
      <c r="F40" s="83"/>
      <c r="G40" s="83"/>
      <c r="H40" s="83"/>
      <c r="I40" s="83"/>
      <c r="J40" s="84" t="s">
        <v>337</v>
      </c>
      <c r="K40" s="85"/>
      <c r="L40" s="84" t="s">
        <v>337</v>
      </c>
    </row>
    <row r="41" spans="1:12" ht="27">
      <c r="A41" s="80">
        <v>37</v>
      </c>
      <c r="B41" s="81">
        <v>43597</v>
      </c>
      <c r="C41" s="81">
        <v>43597</v>
      </c>
      <c r="D41" s="86" t="s">
        <v>376</v>
      </c>
      <c r="E41" s="83" t="s">
        <v>36</v>
      </c>
      <c r="F41" s="84" t="s">
        <v>337</v>
      </c>
      <c r="G41" s="84" t="s">
        <v>337</v>
      </c>
      <c r="H41" s="84" t="s">
        <v>337</v>
      </c>
      <c r="I41" s="83"/>
      <c r="J41" s="84" t="s">
        <v>337</v>
      </c>
      <c r="K41" s="85"/>
      <c r="L41" s="85"/>
    </row>
    <row r="42" spans="1:12">
      <c r="A42" s="80">
        <v>38</v>
      </c>
      <c r="B42" s="81">
        <v>43602</v>
      </c>
      <c r="C42" s="81">
        <v>43603</v>
      </c>
      <c r="D42" s="82" t="s">
        <v>382</v>
      </c>
      <c r="E42" s="83" t="s">
        <v>380</v>
      </c>
      <c r="F42" s="83"/>
      <c r="G42" s="84" t="s">
        <v>337</v>
      </c>
      <c r="H42" s="83"/>
      <c r="I42" s="83"/>
      <c r="J42" s="85"/>
      <c r="K42" s="85"/>
      <c r="L42" s="85"/>
    </row>
    <row r="43" spans="1:12" ht="27">
      <c r="A43" s="80">
        <v>39</v>
      </c>
      <c r="B43" s="81">
        <v>43602</v>
      </c>
      <c r="C43" s="81">
        <v>43602</v>
      </c>
      <c r="D43" s="86" t="s">
        <v>383</v>
      </c>
      <c r="E43" s="83" t="s">
        <v>16</v>
      </c>
      <c r="F43" s="83"/>
      <c r="G43" s="85"/>
      <c r="H43" s="83"/>
      <c r="I43" s="83"/>
      <c r="J43" s="84" t="s">
        <v>337</v>
      </c>
      <c r="K43" s="85"/>
      <c r="L43" s="84" t="s">
        <v>337</v>
      </c>
    </row>
    <row r="44" spans="1:12" ht="27">
      <c r="A44" s="80">
        <v>40</v>
      </c>
      <c r="B44" s="81">
        <v>43603</v>
      </c>
      <c r="C44" s="81">
        <v>43604</v>
      </c>
      <c r="D44" s="86" t="s">
        <v>384</v>
      </c>
      <c r="E44" s="83" t="s">
        <v>16</v>
      </c>
      <c r="F44" s="84" t="s">
        <v>337</v>
      </c>
      <c r="G44" s="84" t="s">
        <v>337</v>
      </c>
      <c r="H44" s="84" t="s">
        <v>337</v>
      </c>
      <c r="I44" s="83"/>
      <c r="J44" s="83"/>
      <c r="K44" s="83"/>
      <c r="L44" s="83"/>
    </row>
    <row r="45" spans="1:12">
      <c r="A45" s="80">
        <v>41</v>
      </c>
      <c r="B45" s="81">
        <v>43603</v>
      </c>
      <c r="C45" s="81">
        <v>43604</v>
      </c>
      <c r="D45" s="86" t="s">
        <v>385</v>
      </c>
      <c r="E45" s="83" t="s">
        <v>57</v>
      </c>
      <c r="F45" s="84" t="s">
        <v>337</v>
      </c>
      <c r="G45" s="85"/>
      <c r="H45" s="84" t="s">
        <v>337</v>
      </c>
      <c r="I45" s="83"/>
      <c r="J45" s="83"/>
      <c r="K45" s="83"/>
      <c r="L45" s="83"/>
    </row>
    <row r="46" spans="1:12" ht="28">
      <c r="A46" s="80">
        <v>42</v>
      </c>
      <c r="B46" s="81">
        <v>43602</v>
      </c>
      <c r="C46" s="81">
        <v>43604</v>
      </c>
      <c r="D46" s="82" t="s">
        <v>386</v>
      </c>
      <c r="E46" s="83" t="s">
        <v>387</v>
      </c>
      <c r="F46" s="83"/>
      <c r="G46" s="84" t="s">
        <v>337</v>
      </c>
      <c r="H46" s="83"/>
      <c r="I46" s="83"/>
      <c r="J46" s="83"/>
      <c r="K46" s="83"/>
      <c r="L46" s="83"/>
    </row>
    <row r="47" spans="1:12" ht="56">
      <c r="A47" s="80">
        <v>43</v>
      </c>
      <c r="B47" s="81">
        <v>43609</v>
      </c>
      <c r="C47" s="81">
        <v>43610</v>
      </c>
      <c r="D47" s="82" t="s">
        <v>388</v>
      </c>
      <c r="E47" s="83" t="s">
        <v>346</v>
      </c>
      <c r="F47" s="83"/>
      <c r="G47" s="84" t="s">
        <v>337</v>
      </c>
      <c r="H47" s="83"/>
      <c r="I47" s="83"/>
      <c r="J47" s="83"/>
      <c r="K47" s="83"/>
      <c r="L47" s="83"/>
    </row>
    <row r="48" spans="1:12" ht="28">
      <c r="A48" s="80">
        <v>44</v>
      </c>
      <c r="B48" s="81">
        <v>43609</v>
      </c>
      <c r="C48" s="81">
        <v>43609</v>
      </c>
      <c r="D48" s="82" t="s">
        <v>389</v>
      </c>
      <c r="E48" s="83" t="s">
        <v>390</v>
      </c>
      <c r="F48" s="84" t="s">
        <v>337</v>
      </c>
      <c r="G48" s="84" t="s">
        <v>337</v>
      </c>
      <c r="H48" s="83"/>
      <c r="I48" s="83"/>
      <c r="J48" s="83"/>
      <c r="K48" s="83"/>
      <c r="L48" s="83"/>
    </row>
    <row r="49" spans="1:12" ht="27">
      <c r="A49" s="80">
        <v>45</v>
      </c>
      <c r="B49" s="81">
        <v>43610</v>
      </c>
      <c r="C49" s="81">
        <v>43611</v>
      </c>
      <c r="D49" s="86" t="s">
        <v>391</v>
      </c>
      <c r="E49" s="83" t="s">
        <v>36</v>
      </c>
      <c r="F49" s="84" t="s">
        <v>337</v>
      </c>
      <c r="G49" s="84" t="s">
        <v>337</v>
      </c>
      <c r="H49" s="84" t="s">
        <v>337</v>
      </c>
      <c r="I49" s="83"/>
      <c r="J49" s="83"/>
      <c r="K49" s="83"/>
      <c r="L49" s="84" t="s">
        <v>337</v>
      </c>
    </row>
    <row r="50" spans="1:12" ht="28">
      <c r="A50" s="80">
        <v>46</v>
      </c>
      <c r="B50" s="81">
        <v>43610</v>
      </c>
      <c r="C50" s="81">
        <v>43611</v>
      </c>
      <c r="D50" s="82" t="s">
        <v>392</v>
      </c>
      <c r="E50" s="83" t="s">
        <v>390</v>
      </c>
      <c r="F50" s="84" t="s">
        <v>337</v>
      </c>
      <c r="G50" s="84" t="s">
        <v>337</v>
      </c>
      <c r="H50" s="83"/>
      <c r="I50" s="83"/>
      <c r="J50" s="83"/>
      <c r="K50" s="83"/>
      <c r="L50" s="83"/>
    </row>
    <row r="51" spans="1:12" ht="28">
      <c r="A51" s="80">
        <v>47</v>
      </c>
      <c r="B51" s="81">
        <v>43610</v>
      </c>
      <c r="C51" s="81">
        <v>43611</v>
      </c>
      <c r="D51" s="82" t="s">
        <v>393</v>
      </c>
      <c r="E51" s="83" t="s">
        <v>394</v>
      </c>
      <c r="F51" s="83"/>
      <c r="G51" s="84" t="s">
        <v>337</v>
      </c>
      <c r="H51" s="83"/>
      <c r="I51" s="83"/>
      <c r="J51" s="83"/>
      <c r="K51" s="83"/>
      <c r="L51" s="83"/>
    </row>
    <row r="52" spans="1:12" ht="42">
      <c r="A52" s="80">
        <v>48</v>
      </c>
      <c r="B52" s="81">
        <v>43609</v>
      </c>
      <c r="C52" s="81">
        <v>43611</v>
      </c>
      <c r="D52" s="82" t="s">
        <v>395</v>
      </c>
      <c r="E52" s="83" t="s">
        <v>346</v>
      </c>
      <c r="F52" s="84" t="s">
        <v>337</v>
      </c>
      <c r="G52" s="84" t="s">
        <v>337</v>
      </c>
      <c r="H52" s="83"/>
      <c r="I52" s="83"/>
      <c r="J52" s="83"/>
      <c r="K52" s="83"/>
      <c r="L52" s="83"/>
    </row>
    <row r="53" spans="1:12" ht="28">
      <c r="A53" s="80">
        <v>49</v>
      </c>
      <c r="B53" s="81">
        <v>43614</v>
      </c>
      <c r="C53" s="81">
        <v>43615</v>
      </c>
      <c r="D53" s="82" t="s">
        <v>396</v>
      </c>
      <c r="E53" s="83" t="s">
        <v>397</v>
      </c>
      <c r="F53" s="84" t="s">
        <v>337</v>
      </c>
      <c r="G53" s="84" t="s">
        <v>337</v>
      </c>
      <c r="H53" s="83"/>
      <c r="I53" s="83"/>
      <c r="J53" s="83"/>
      <c r="K53" s="83"/>
      <c r="L53" s="83"/>
    </row>
    <row r="54" spans="1:12" ht="28">
      <c r="A54" s="80">
        <v>50</v>
      </c>
      <c r="B54" s="81">
        <v>43616</v>
      </c>
      <c r="C54" s="81">
        <v>43616</v>
      </c>
      <c r="D54" s="82" t="s">
        <v>398</v>
      </c>
      <c r="E54" s="83" t="s">
        <v>397</v>
      </c>
      <c r="F54" s="84" t="s">
        <v>337</v>
      </c>
      <c r="G54" s="84" t="s">
        <v>337</v>
      </c>
      <c r="H54" s="83"/>
      <c r="I54" s="83"/>
      <c r="J54" s="83"/>
      <c r="K54" s="83"/>
      <c r="L54" s="83"/>
    </row>
    <row r="55" spans="1:12" ht="28">
      <c r="A55" s="80">
        <v>51</v>
      </c>
      <c r="B55" s="81">
        <v>43616</v>
      </c>
      <c r="C55" s="81">
        <v>43617</v>
      </c>
      <c r="D55" s="82" t="s">
        <v>399</v>
      </c>
      <c r="E55" s="83" t="s">
        <v>380</v>
      </c>
      <c r="F55" s="88"/>
      <c r="G55" s="84" t="s">
        <v>337</v>
      </c>
      <c r="H55" s="83"/>
      <c r="I55" s="83"/>
      <c r="J55" s="83"/>
      <c r="K55" s="83"/>
      <c r="L55" s="83"/>
    </row>
    <row r="56" spans="1:12" ht="42">
      <c r="A56" s="80">
        <v>52</v>
      </c>
      <c r="B56" s="81">
        <v>43616</v>
      </c>
      <c r="C56" s="81">
        <v>43617</v>
      </c>
      <c r="D56" s="82" t="s">
        <v>400</v>
      </c>
      <c r="E56" s="83" t="s">
        <v>346</v>
      </c>
      <c r="F56" s="84" t="s">
        <v>337</v>
      </c>
      <c r="G56" s="83"/>
      <c r="H56" s="83"/>
      <c r="I56" s="83"/>
      <c r="J56" s="83"/>
      <c r="K56" s="83"/>
      <c r="L56" s="83"/>
    </row>
    <row r="57" spans="1:12" ht="27">
      <c r="A57" s="80">
        <v>53</v>
      </c>
      <c r="B57" s="81">
        <v>43616</v>
      </c>
      <c r="C57" s="81">
        <v>43616</v>
      </c>
      <c r="D57" s="86" t="s">
        <v>383</v>
      </c>
      <c r="E57" s="83" t="s">
        <v>16</v>
      </c>
      <c r="F57" s="85"/>
      <c r="G57" s="83"/>
      <c r="H57" s="83"/>
      <c r="I57" s="84" t="s">
        <v>337</v>
      </c>
      <c r="J57" s="83"/>
      <c r="K57" s="84" t="s">
        <v>337</v>
      </c>
      <c r="L57" s="83"/>
    </row>
    <row r="58" spans="1:12" ht="28">
      <c r="A58" s="80">
        <v>54</v>
      </c>
      <c r="B58" s="81">
        <v>43617</v>
      </c>
      <c r="C58" s="81">
        <v>43618</v>
      </c>
      <c r="D58" s="82" t="s">
        <v>401</v>
      </c>
      <c r="E58" s="83" t="s">
        <v>397</v>
      </c>
      <c r="F58" s="84" t="s">
        <v>337</v>
      </c>
      <c r="G58" s="84" t="s">
        <v>337</v>
      </c>
      <c r="H58" s="83"/>
      <c r="I58" s="83"/>
      <c r="J58" s="83"/>
      <c r="K58" s="83"/>
      <c r="L58" s="83"/>
    </row>
    <row r="59" spans="1:12" ht="27">
      <c r="A59" s="80">
        <v>55</v>
      </c>
      <c r="B59" s="81">
        <v>43617</v>
      </c>
      <c r="C59" s="81">
        <v>43618</v>
      </c>
      <c r="D59" s="86" t="s">
        <v>402</v>
      </c>
      <c r="E59" s="83" t="s">
        <v>51</v>
      </c>
      <c r="F59" s="84" t="s">
        <v>337</v>
      </c>
      <c r="G59" s="84" t="s">
        <v>337</v>
      </c>
      <c r="H59" s="84" t="s">
        <v>337</v>
      </c>
      <c r="I59" s="83"/>
      <c r="J59" s="83"/>
      <c r="K59" s="83"/>
      <c r="L59" s="84" t="s">
        <v>337</v>
      </c>
    </row>
    <row r="60" spans="1:12" ht="27">
      <c r="A60" s="80">
        <v>56</v>
      </c>
      <c r="B60" s="81">
        <v>43617</v>
      </c>
      <c r="C60" s="81">
        <v>43618</v>
      </c>
      <c r="D60" s="86" t="s">
        <v>403</v>
      </c>
      <c r="E60" s="83" t="s">
        <v>36</v>
      </c>
      <c r="F60" s="84" t="s">
        <v>337</v>
      </c>
      <c r="G60" s="84" t="s">
        <v>337</v>
      </c>
      <c r="H60" s="84" t="s">
        <v>337</v>
      </c>
      <c r="I60" s="83"/>
      <c r="J60" s="83"/>
      <c r="K60" s="83"/>
      <c r="L60" s="84" t="s">
        <v>337</v>
      </c>
    </row>
    <row r="61" spans="1:12">
      <c r="A61" s="80">
        <v>57</v>
      </c>
      <c r="B61" s="81">
        <v>43620</v>
      </c>
      <c r="C61" s="81">
        <v>43626</v>
      </c>
      <c r="D61" s="89" t="s">
        <v>404</v>
      </c>
      <c r="E61" s="83" t="s">
        <v>23</v>
      </c>
      <c r="F61" s="84" t="s">
        <v>337</v>
      </c>
      <c r="G61" s="84" t="s">
        <v>337</v>
      </c>
      <c r="H61" s="83"/>
      <c r="I61" s="83"/>
      <c r="J61" s="83"/>
      <c r="K61" s="83"/>
      <c r="L61" s="83"/>
    </row>
    <row r="62" spans="1:12">
      <c r="A62" s="80">
        <v>58</v>
      </c>
      <c r="B62" s="81">
        <v>43620</v>
      </c>
      <c r="C62" s="81">
        <v>43626</v>
      </c>
      <c r="D62" s="89" t="s">
        <v>405</v>
      </c>
      <c r="E62" s="83" t="s">
        <v>23</v>
      </c>
      <c r="F62" s="83"/>
      <c r="G62" s="83"/>
      <c r="H62" s="83"/>
      <c r="I62" s="83"/>
      <c r="J62" s="83"/>
      <c r="K62" s="84" t="s">
        <v>337</v>
      </c>
      <c r="L62" s="83"/>
    </row>
    <row r="63" spans="1:12" ht="42">
      <c r="A63" s="80">
        <v>59</v>
      </c>
      <c r="B63" s="81">
        <v>43622</v>
      </c>
      <c r="C63" s="81">
        <v>43622</v>
      </c>
      <c r="D63" s="82" t="s">
        <v>406</v>
      </c>
      <c r="E63" s="83" t="s">
        <v>346</v>
      </c>
      <c r="F63" s="83"/>
      <c r="G63" s="84" t="s">
        <v>337</v>
      </c>
      <c r="H63" s="83"/>
      <c r="I63" s="83"/>
      <c r="J63" s="83"/>
      <c r="K63" s="83"/>
      <c r="L63" s="83"/>
    </row>
    <row r="64" spans="1:12" ht="42">
      <c r="A64" s="80">
        <v>60</v>
      </c>
      <c r="B64" s="81">
        <v>43623</v>
      </c>
      <c r="C64" s="81">
        <v>43624</v>
      </c>
      <c r="D64" s="82" t="s">
        <v>407</v>
      </c>
      <c r="E64" s="83" t="s">
        <v>346</v>
      </c>
      <c r="F64" s="83"/>
      <c r="G64" s="84" t="s">
        <v>337</v>
      </c>
      <c r="H64" s="83"/>
      <c r="I64" s="83"/>
      <c r="J64" s="83"/>
      <c r="K64" s="83"/>
      <c r="L64" s="83"/>
    </row>
    <row r="65" spans="1:12">
      <c r="A65" s="80">
        <v>61</v>
      </c>
      <c r="B65" s="81">
        <v>43624</v>
      </c>
      <c r="C65" s="81">
        <v>43624</v>
      </c>
      <c r="D65" s="82" t="s">
        <v>408</v>
      </c>
      <c r="E65" s="83" t="s">
        <v>343</v>
      </c>
      <c r="F65" s="84" t="s">
        <v>337</v>
      </c>
      <c r="G65" s="84" t="s">
        <v>337</v>
      </c>
      <c r="H65" s="83"/>
      <c r="I65" s="83"/>
      <c r="J65" s="83"/>
      <c r="K65" s="83"/>
      <c r="L65" s="83"/>
    </row>
    <row r="66" spans="1:12">
      <c r="A66" s="80">
        <v>62</v>
      </c>
      <c r="B66" s="81">
        <v>43625</v>
      </c>
      <c r="C66" s="81">
        <v>43625</v>
      </c>
      <c r="D66" s="82" t="s">
        <v>409</v>
      </c>
      <c r="E66" s="83" t="s">
        <v>343</v>
      </c>
      <c r="F66" s="84" t="s">
        <v>337</v>
      </c>
      <c r="G66" s="84" t="s">
        <v>337</v>
      </c>
      <c r="H66" s="83"/>
      <c r="I66" s="83"/>
      <c r="J66" s="83"/>
      <c r="K66" s="83"/>
      <c r="L66" s="83"/>
    </row>
    <row r="67" spans="1:12">
      <c r="A67" s="80">
        <v>63</v>
      </c>
      <c r="B67" s="81">
        <v>43626</v>
      </c>
      <c r="C67" s="81">
        <v>43632</v>
      </c>
      <c r="D67" s="90" t="s">
        <v>410</v>
      </c>
      <c r="E67" s="83" t="s">
        <v>346</v>
      </c>
      <c r="F67" s="84" t="s">
        <v>337</v>
      </c>
      <c r="G67" s="84" t="s">
        <v>337</v>
      </c>
      <c r="H67" s="84" t="s">
        <v>337</v>
      </c>
      <c r="I67" s="88"/>
      <c r="J67" s="84" t="s">
        <v>337</v>
      </c>
      <c r="K67" s="84" t="s">
        <v>337</v>
      </c>
      <c r="L67" s="84" t="s">
        <v>337</v>
      </c>
    </row>
    <row r="68" spans="1:12" ht="27">
      <c r="A68" s="80">
        <v>64</v>
      </c>
      <c r="B68" s="81">
        <v>43631</v>
      </c>
      <c r="C68" s="81">
        <v>43632</v>
      </c>
      <c r="D68" s="86" t="s">
        <v>411</v>
      </c>
      <c r="E68" s="83" t="s">
        <v>19</v>
      </c>
      <c r="F68" s="84" t="s">
        <v>337</v>
      </c>
      <c r="G68" s="84" t="s">
        <v>337</v>
      </c>
      <c r="H68" s="84" t="s">
        <v>337</v>
      </c>
      <c r="I68" s="83"/>
      <c r="J68" s="83"/>
      <c r="K68" s="84" t="s">
        <v>337</v>
      </c>
      <c r="L68" s="83"/>
    </row>
    <row r="69" spans="1:12" ht="28">
      <c r="A69" s="80">
        <v>65</v>
      </c>
      <c r="B69" s="81">
        <v>43631</v>
      </c>
      <c r="C69" s="81">
        <v>43631</v>
      </c>
      <c r="D69" s="82" t="s">
        <v>412</v>
      </c>
      <c r="E69" s="83" t="s">
        <v>413</v>
      </c>
      <c r="F69" s="88"/>
      <c r="G69" s="84" t="s">
        <v>337</v>
      </c>
      <c r="H69" s="88"/>
      <c r="I69" s="88"/>
      <c r="J69" s="88"/>
      <c r="K69" s="88"/>
      <c r="L69" s="83"/>
    </row>
    <row r="70" spans="1:12" ht="27">
      <c r="A70" s="80">
        <v>66</v>
      </c>
      <c r="B70" s="81">
        <v>43631</v>
      </c>
      <c r="C70" s="81">
        <v>43632</v>
      </c>
      <c r="D70" s="86" t="s">
        <v>414</v>
      </c>
      <c r="E70" s="83" t="s">
        <v>64</v>
      </c>
      <c r="F70" s="84" t="s">
        <v>337</v>
      </c>
      <c r="G70" s="84" t="s">
        <v>337</v>
      </c>
      <c r="H70" s="84" t="s">
        <v>337</v>
      </c>
      <c r="I70" s="88"/>
      <c r="J70" s="88"/>
      <c r="K70" s="88"/>
      <c r="L70" s="83"/>
    </row>
    <row r="71" spans="1:12" ht="28">
      <c r="A71" s="80">
        <v>67</v>
      </c>
      <c r="B71" s="81">
        <v>43632</v>
      </c>
      <c r="C71" s="81">
        <v>43632</v>
      </c>
      <c r="D71" s="82" t="s">
        <v>415</v>
      </c>
      <c r="E71" s="83" t="s">
        <v>413</v>
      </c>
      <c r="F71" s="88"/>
      <c r="G71" s="84" t="s">
        <v>337</v>
      </c>
      <c r="H71" s="88"/>
      <c r="I71" s="88"/>
      <c r="J71" s="88"/>
      <c r="K71" s="88"/>
      <c r="L71" s="83"/>
    </row>
    <row r="72" spans="1:12" ht="27">
      <c r="A72" s="80">
        <v>68</v>
      </c>
      <c r="B72" s="81">
        <v>43633</v>
      </c>
      <c r="C72" s="81">
        <v>43635</v>
      </c>
      <c r="D72" s="86" t="s">
        <v>416</v>
      </c>
      <c r="E72" s="83" t="s">
        <v>36</v>
      </c>
      <c r="F72" s="83"/>
      <c r="G72" s="83"/>
      <c r="H72" s="83"/>
      <c r="I72" s="83"/>
      <c r="J72" s="83"/>
      <c r="K72" s="84" t="s">
        <v>337</v>
      </c>
      <c r="L72" s="83"/>
    </row>
    <row r="73" spans="1:12" ht="27">
      <c r="A73" s="80">
        <v>69</v>
      </c>
      <c r="B73" s="81">
        <v>43636</v>
      </c>
      <c r="C73" s="81">
        <v>43639</v>
      </c>
      <c r="D73" s="89" t="s">
        <v>417</v>
      </c>
      <c r="E73" s="83" t="s">
        <v>36</v>
      </c>
      <c r="F73" s="84" t="s">
        <v>337</v>
      </c>
      <c r="G73" s="84" t="s">
        <v>337</v>
      </c>
      <c r="H73" s="84" t="s">
        <v>337</v>
      </c>
      <c r="I73" s="83"/>
      <c r="J73" s="83"/>
      <c r="K73" s="83"/>
      <c r="L73" s="84" t="s">
        <v>337</v>
      </c>
    </row>
    <row r="74" spans="1:12" ht="42">
      <c r="A74" s="80">
        <v>70</v>
      </c>
      <c r="B74" s="81">
        <v>43638</v>
      </c>
      <c r="C74" s="81">
        <v>43639</v>
      </c>
      <c r="D74" s="82" t="s">
        <v>418</v>
      </c>
      <c r="E74" s="83" t="s">
        <v>394</v>
      </c>
      <c r="F74" s="84" t="s">
        <v>337</v>
      </c>
      <c r="G74" s="84" t="s">
        <v>337</v>
      </c>
      <c r="H74" s="83"/>
      <c r="I74" s="83"/>
      <c r="J74" s="83"/>
      <c r="K74" s="83"/>
      <c r="L74" s="83"/>
    </row>
    <row r="75" spans="1:12" ht="27">
      <c r="A75" s="80">
        <v>71</v>
      </c>
      <c r="B75" s="81">
        <v>43645</v>
      </c>
      <c r="C75" s="81">
        <v>43646</v>
      </c>
      <c r="D75" s="86" t="s">
        <v>419</v>
      </c>
      <c r="E75" s="83" t="s">
        <v>57</v>
      </c>
      <c r="F75" s="84" t="s">
        <v>337</v>
      </c>
      <c r="G75" s="83"/>
      <c r="H75" s="84" t="s">
        <v>337</v>
      </c>
      <c r="I75" s="83"/>
      <c r="J75" s="83"/>
      <c r="K75" s="83"/>
      <c r="L75" s="83"/>
    </row>
    <row r="76" spans="1:12">
      <c r="A76" s="80">
        <v>72</v>
      </c>
      <c r="B76" s="81">
        <v>43643</v>
      </c>
      <c r="C76" s="81">
        <v>43646</v>
      </c>
      <c r="D76" s="87" t="s">
        <v>420</v>
      </c>
      <c r="E76" s="83" t="s">
        <v>421</v>
      </c>
      <c r="F76" s="84" t="s">
        <v>337</v>
      </c>
      <c r="G76" s="84" t="s">
        <v>337</v>
      </c>
      <c r="H76" s="83"/>
      <c r="I76" s="83"/>
      <c r="J76" s="83"/>
      <c r="K76" s="84" t="s">
        <v>337</v>
      </c>
      <c r="L76" s="83"/>
    </row>
    <row r="77" spans="1:12" ht="28">
      <c r="A77" s="80">
        <v>73</v>
      </c>
      <c r="B77" s="81">
        <v>43645</v>
      </c>
      <c r="C77" s="81">
        <v>43646</v>
      </c>
      <c r="D77" s="82" t="s">
        <v>422</v>
      </c>
      <c r="E77" s="83" t="s">
        <v>397</v>
      </c>
      <c r="F77" s="83"/>
      <c r="G77" s="84" t="s">
        <v>337</v>
      </c>
      <c r="H77" s="83"/>
      <c r="I77" s="83"/>
      <c r="J77" s="83"/>
      <c r="K77" s="83"/>
      <c r="L77" s="83"/>
    </row>
    <row r="78" spans="1:12" ht="27">
      <c r="A78" s="80">
        <v>74</v>
      </c>
      <c r="B78" s="81">
        <v>43647</v>
      </c>
      <c r="C78" s="81">
        <v>43653</v>
      </c>
      <c r="D78" s="89" t="s">
        <v>423</v>
      </c>
      <c r="E78" s="83" t="s">
        <v>23</v>
      </c>
      <c r="F78" s="84" t="s">
        <v>348</v>
      </c>
      <c r="G78" s="84" t="s">
        <v>348</v>
      </c>
      <c r="H78" s="84" t="s">
        <v>348</v>
      </c>
      <c r="I78" s="83"/>
      <c r="J78" s="84" t="s">
        <v>348</v>
      </c>
      <c r="K78" s="83"/>
      <c r="L78" s="83"/>
    </row>
    <row r="79" spans="1:12" ht="27">
      <c r="A79" s="80">
        <v>75</v>
      </c>
      <c r="B79" s="81">
        <v>43649</v>
      </c>
      <c r="C79" s="81">
        <v>43650</v>
      </c>
      <c r="D79" s="86" t="s">
        <v>424</v>
      </c>
      <c r="E79" s="83" t="s">
        <v>169</v>
      </c>
      <c r="F79" s="88"/>
      <c r="G79" s="88"/>
      <c r="H79" s="88"/>
      <c r="I79" s="88"/>
      <c r="J79" s="84" t="s">
        <v>348</v>
      </c>
      <c r="K79" s="83"/>
      <c r="L79" s="84" t="s">
        <v>348</v>
      </c>
    </row>
    <row r="80" spans="1:12">
      <c r="A80" s="80">
        <v>76</v>
      </c>
      <c r="B80" s="81">
        <v>43650</v>
      </c>
      <c r="C80" s="81">
        <v>43651</v>
      </c>
      <c r="D80" s="82" t="s">
        <v>425</v>
      </c>
      <c r="E80" s="83" t="s">
        <v>426</v>
      </c>
      <c r="F80" s="88"/>
      <c r="G80" s="84" t="s">
        <v>348</v>
      </c>
      <c r="H80" s="88"/>
      <c r="I80" s="88"/>
      <c r="J80" s="88"/>
      <c r="K80" s="88"/>
      <c r="L80" s="88"/>
    </row>
    <row r="81" spans="1:12">
      <c r="A81" s="80">
        <v>77</v>
      </c>
      <c r="B81" s="81">
        <v>43652</v>
      </c>
      <c r="C81" s="81">
        <v>43653</v>
      </c>
      <c r="D81" s="82" t="s">
        <v>427</v>
      </c>
      <c r="E81" s="83" t="s">
        <v>426</v>
      </c>
      <c r="F81" s="88"/>
      <c r="G81" s="84" t="s">
        <v>348</v>
      </c>
      <c r="H81" s="88"/>
      <c r="I81" s="88"/>
      <c r="J81" s="88"/>
      <c r="K81" s="88"/>
      <c r="L81" s="88"/>
    </row>
    <row r="82" spans="1:12" ht="27">
      <c r="A82" s="80">
        <v>78</v>
      </c>
      <c r="B82" s="81">
        <v>43652</v>
      </c>
      <c r="C82" s="81">
        <v>43653</v>
      </c>
      <c r="D82" s="86" t="s">
        <v>428</v>
      </c>
      <c r="E82" s="83" t="s">
        <v>57</v>
      </c>
      <c r="F82" s="84" t="s">
        <v>348</v>
      </c>
      <c r="G82" s="84" t="s">
        <v>348</v>
      </c>
      <c r="H82" s="84" t="s">
        <v>348</v>
      </c>
      <c r="I82" s="83"/>
      <c r="J82" s="83"/>
      <c r="K82" s="83"/>
      <c r="L82" s="83"/>
    </row>
    <row r="83" spans="1:12">
      <c r="A83" s="80">
        <v>79</v>
      </c>
      <c r="B83" s="81">
        <v>43652</v>
      </c>
      <c r="C83" s="81">
        <v>43652</v>
      </c>
      <c r="D83" s="82" t="s">
        <v>429</v>
      </c>
      <c r="E83" s="83" t="s">
        <v>343</v>
      </c>
      <c r="F83" s="84" t="s">
        <v>348</v>
      </c>
      <c r="G83" s="84" t="s">
        <v>348</v>
      </c>
      <c r="H83" s="83"/>
      <c r="I83" s="83"/>
      <c r="J83" s="83"/>
      <c r="K83" s="83"/>
      <c r="L83" s="83"/>
    </row>
    <row r="84" spans="1:12">
      <c r="A84" s="80">
        <v>80</v>
      </c>
      <c r="B84" s="81">
        <v>43653</v>
      </c>
      <c r="C84" s="81">
        <v>43653</v>
      </c>
      <c r="D84" s="82" t="s">
        <v>430</v>
      </c>
      <c r="E84" s="83" t="s">
        <v>343</v>
      </c>
      <c r="F84" s="84" t="s">
        <v>348</v>
      </c>
      <c r="G84" s="84" t="s">
        <v>348</v>
      </c>
      <c r="H84" s="83"/>
      <c r="I84" s="83"/>
      <c r="J84" s="83"/>
      <c r="K84" s="83"/>
      <c r="L84" s="83"/>
    </row>
    <row r="85" spans="1:12">
      <c r="A85" s="80">
        <v>81</v>
      </c>
      <c r="B85" s="81">
        <v>43658</v>
      </c>
      <c r="C85" s="81">
        <v>43659</v>
      </c>
      <c r="D85" s="86" t="s">
        <v>431</v>
      </c>
      <c r="E85" s="83" t="s">
        <v>36</v>
      </c>
      <c r="F85" s="84" t="s">
        <v>337</v>
      </c>
      <c r="G85" s="84" t="s">
        <v>337</v>
      </c>
      <c r="H85" s="84" t="s">
        <v>337</v>
      </c>
      <c r="I85" s="83"/>
      <c r="J85" s="83"/>
      <c r="K85" s="83"/>
      <c r="L85" s="83"/>
    </row>
    <row r="86" spans="1:12">
      <c r="A86" s="80">
        <v>82</v>
      </c>
      <c r="B86" s="81">
        <v>43658</v>
      </c>
      <c r="C86" s="81">
        <v>43658</v>
      </c>
      <c r="D86" s="86" t="s">
        <v>432</v>
      </c>
      <c r="E86" s="83" t="s">
        <v>36</v>
      </c>
      <c r="F86" s="88"/>
      <c r="G86" s="88"/>
      <c r="H86" s="88"/>
      <c r="I86" s="83"/>
      <c r="J86" s="83"/>
      <c r="K86" s="83"/>
      <c r="L86" s="84" t="s">
        <v>337</v>
      </c>
    </row>
    <row r="87" spans="1:12">
      <c r="A87" s="80">
        <v>83</v>
      </c>
      <c r="B87" s="81">
        <v>43659</v>
      </c>
      <c r="C87" s="81">
        <v>43660</v>
      </c>
      <c r="D87" s="86" t="s">
        <v>433</v>
      </c>
      <c r="E87" s="83" t="s">
        <v>36</v>
      </c>
      <c r="F87" s="84" t="s">
        <v>337</v>
      </c>
      <c r="G87" s="84" t="s">
        <v>337</v>
      </c>
      <c r="H87" s="88"/>
      <c r="I87" s="83"/>
      <c r="J87" s="83"/>
      <c r="K87" s="83"/>
      <c r="L87" s="88"/>
    </row>
    <row r="88" spans="1:12" ht="28">
      <c r="A88" s="80">
        <v>84</v>
      </c>
      <c r="B88" s="81">
        <v>43658</v>
      </c>
      <c r="C88" s="81">
        <v>43660</v>
      </c>
      <c r="D88" s="87" t="s">
        <v>434</v>
      </c>
      <c r="E88" s="83" t="s">
        <v>16</v>
      </c>
      <c r="F88" s="84" t="s">
        <v>337</v>
      </c>
      <c r="G88" s="84" t="s">
        <v>337</v>
      </c>
      <c r="H88" s="84" t="s">
        <v>337</v>
      </c>
      <c r="I88" s="83"/>
      <c r="J88" s="88"/>
      <c r="K88" s="84" t="s">
        <v>337</v>
      </c>
      <c r="L88" s="88"/>
    </row>
    <row r="89" spans="1:12">
      <c r="A89" s="80">
        <v>85</v>
      </c>
      <c r="B89" s="81">
        <v>43662</v>
      </c>
      <c r="C89" s="81">
        <v>43668</v>
      </c>
      <c r="D89" s="89" t="s">
        <v>435</v>
      </c>
      <c r="E89" s="83" t="s">
        <v>19</v>
      </c>
      <c r="F89" s="84" t="s">
        <v>337</v>
      </c>
      <c r="G89" s="84" t="s">
        <v>337</v>
      </c>
      <c r="H89" s="84" t="s">
        <v>337</v>
      </c>
      <c r="I89" s="83"/>
      <c r="J89" s="83"/>
      <c r="K89" s="83"/>
      <c r="L89" s="83"/>
    </row>
    <row r="90" spans="1:12">
      <c r="A90" s="80">
        <v>86</v>
      </c>
      <c r="B90" s="81">
        <v>43662</v>
      </c>
      <c r="C90" s="81">
        <v>43668</v>
      </c>
      <c r="D90" s="89" t="s">
        <v>436</v>
      </c>
      <c r="E90" s="83" t="s">
        <v>19</v>
      </c>
      <c r="F90" s="88"/>
      <c r="G90" s="88"/>
      <c r="H90" s="88"/>
      <c r="I90" s="83"/>
      <c r="J90" s="84" t="s">
        <v>348</v>
      </c>
      <c r="K90" s="83"/>
      <c r="L90" s="83"/>
    </row>
    <row r="91" spans="1:12" ht="42">
      <c r="A91" s="80">
        <v>87</v>
      </c>
      <c r="B91" s="81">
        <v>43663</v>
      </c>
      <c r="C91" s="81">
        <v>43665</v>
      </c>
      <c r="D91" s="82" t="s">
        <v>437</v>
      </c>
      <c r="E91" s="83" t="s">
        <v>346</v>
      </c>
      <c r="F91" s="88"/>
      <c r="G91" s="84" t="s">
        <v>337</v>
      </c>
      <c r="H91" s="88"/>
      <c r="I91" s="83"/>
      <c r="J91" s="83"/>
      <c r="K91" s="83"/>
      <c r="L91" s="83"/>
    </row>
    <row r="92" spans="1:12" ht="42">
      <c r="A92" s="80">
        <v>88</v>
      </c>
      <c r="B92" s="81">
        <v>43665</v>
      </c>
      <c r="C92" s="81">
        <v>43667</v>
      </c>
      <c r="D92" s="82" t="s">
        <v>438</v>
      </c>
      <c r="E92" s="83" t="s">
        <v>346</v>
      </c>
      <c r="F92" s="88"/>
      <c r="G92" s="84" t="s">
        <v>337</v>
      </c>
      <c r="H92" s="88"/>
      <c r="I92" s="83"/>
      <c r="J92" s="83"/>
      <c r="K92" s="83"/>
      <c r="L92" s="83"/>
    </row>
    <row r="93" spans="1:12">
      <c r="A93" s="80">
        <v>89</v>
      </c>
      <c r="B93" s="81">
        <v>43666</v>
      </c>
      <c r="C93" s="81">
        <v>43666</v>
      </c>
      <c r="D93" s="82" t="s">
        <v>439</v>
      </c>
      <c r="E93" s="83" t="s">
        <v>440</v>
      </c>
      <c r="F93" s="88"/>
      <c r="G93" s="84" t="s">
        <v>337</v>
      </c>
      <c r="H93" s="88"/>
      <c r="I93" s="83"/>
      <c r="J93" s="83"/>
      <c r="K93" s="83"/>
      <c r="L93" s="83"/>
    </row>
    <row r="94" spans="1:12">
      <c r="A94" s="80">
        <v>90</v>
      </c>
      <c r="B94" s="81">
        <v>43667</v>
      </c>
      <c r="C94" s="81">
        <v>43667</v>
      </c>
      <c r="D94" s="82" t="s">
        <v>441</v>
      </c>
      <c r="E94" s="83" t="s">
        <v>440</v>
      </c>
      <c r="F94" s="88"/>
      <c r="G94" s="84" t="s">
        <v>337</v>
      </c>
      <c r="H94" s="88"/>
      <c r="I94" s="83"/>
      <c r="J94" s="83"/>
      <c r="K94" s="83"/>
      <c r="L94" s="83"/>
    </row>
    <row r="95" spans="1:12" ht="28">
      <c r="A95" s="80">
        <v>91</v>
      </c>
      <c r="B95" s="81">
        <v>43670</v>
      </c>
      <c r="C95" s="81">
        <v>43671</v>
      </c>
      <c r="D95" s="82" t="s">
        <v>442</v>
      </c>
      <c r="E95" s="83" t="s">
        <v>339</v>
      </c>
      <c r="F95" s="88"/>
      <c r="G95" s="84" t="s">
        <v>337</v>
      </c>
      <c r="H95" s="88"/>
      <c r="I95" s="83"/>
      <c r="J95" s="83"/>
      <c r="K95" s="83"/>
      <c r="L95" s="83"/>
    </row>
    <row r="96" spans="1:12" ht="28">
      <c r="A96" s="80">
        <v>92</v>
      </c>
      <c r="B96" s="81">
        <v>43672</v>
      </c>
      <c r="C96" s="81">
        <v>43674</v>
      </c>
      <c r="D96" s="82" t="s">
        <v>442</v>
      </c>
      <c r="E96" s="83" t="s">
        <v>339</v>
      </c>
      <c r="F96" s="88"/>
      <c r="G96" s="84" t="s">
        <v>337</v>
      </c>
      <c r="H96" s="88"/>
      <c r="I96" s="83"/>
      <c r="J96" s="83"/>
      <c r="K96" s="83"/>
      <c r="L96" s="83"/>
    </row>
    <row r="97" spans="1:12" ht="42">
      <c r="A97" s="80">
        <v>93</v>
      </c>
      <c r="B97" s="81">
        <v>43672</v>
      </c>
      <c r="C97" s="81">
        <v>43674</v>
      </c>
      <c r="D97" s="82" t="s">
        <v>443</v>
      </c>
      <c r="E97" s="83" t="s">
        <v>346</v>
      </c>
      <c r="F97" s="84" t="s">
        <v>337</v>
      </c>
      <c r="G97" s="84" t="s">
        <v>337</v>
      </c>
      <c r="H97" s="88"/>
      <c r="I97" s="83"/>
      <c r="J97" s="83"/>
      <c r="K97" s="83"/>
      <c r="L97" s="83"/>
    </row>
    <row r="98" spans="1:12">
      <c r="A98" s="80">
        <v>94</v>
      </c>
      <c r="B98" s="81">
        <v>43673</v>
      </c>
      <c r="C98" s="81">
        <v>43674</v>
      </c>
      <c r="D98" s="86" t="s">
        <v>444</v>
      </c>
      <c r="E98" s="83" t="s">
        <v>64</v>
      </c>
      <c r="F98" s="84" t="s">
        <v>337</v>
      </c>
      <c r="G98" s="84" t="s">
        <v>337</v>
      </c>
      <c r="H98" s="84" t="s">
        <v>337</v>
      </c>
      <c r="I98" s="83"/>
      <c r="J98" s="83"/>
      <c r="K98" s="83"/>
      <c r="L98" s="83"/>
    </row>
    <row r="99" spans="1:12">
      <c r="A99" s="80">
        <v>95</v>
      </c>
      <c r="B99" s="81">
        <v>43673</v>
      </c>
      <c r="C99" s="81">
        <v>43674</v>
      </c>
      <c r="D99" s="86" t="s">
        <v>445</v>
      </c>
      <c r="E99" s="83" t="s">
        <v>19</v>
      </c>
      <c r="F99" s="84" t="s">
        <v>337</v>
      </c>
      <c r="G99" s="84" t="s">
        <v>337</v>
      </c>
      <c r="H99" s="84" t="s">
        <v>337</v>
      </c>
      <c r="I99" s="83"/>
      <c r="J99" s="83"/>
      <c r="K99" s="83"/>
      <c r="L99" s="84" t="s">
        <v>348</v>
      </c>
    </row>
    <row r="100" spans="1:12" ht="42">
      <c r="A100" s="80">
        <v>96</v>
      </c>
      <c r="B100" s="81">
        <v>43678</v>
      </c>
      <c r="C100" s="81">
        <v>43680</v>
      </c>
      <c r="D100" s="82" t="s">
        <v>446</v>
      </c>
      <c r="E100" s="83" t="s">
        <v>346</v>
      </c>
      <c r="F100" s="84" t="s">
        <v>337</v>
      </c>
      <c r="G100" s="84" t="s">
        <v>337</v>
      </c>
      <c r="H100" s="88"/>
      <c r="I100" s="88"/>
      <c r="J100" s="84" t="s">
        <v>337</v>
      </c>
      <c r="K100" s="88"/>
      <c r="L100" s="88"/>
    </row>
    <row r="101" spans="1:12">
      <c r="A101" s="80">
        <v>97</v>
      </c>
      <c r="B101" s="81">
        <v>43680</v>
      </c>
      <c r="C101" s="81">
        <v>43680</v>
      </c>
      <c r="D101" s="82" t="s">
        <v>447</v>
      </c>
      <c r="E101" s="83" t="s">
        <v>343</v>
      </c>
      <c r="F101" s="84" t="s">
        <v>337</v>
      </c>
      <c r="G101" s="84" t="s">
        <v>337</v>
      </c>
      <c r="H101" s="88"/>
      <c r="I101" s="88"/>
      <c r="J101" s="88"/>
      <c r="K101" s="88"/>
      <c r="L101" s="88"/>
    </row>
    <row r="102" spans="1:12">
      <c r="A102" s="80">
        <v>98</v>
      </c>
      <c r="B102" s="81">
        <v>43680</v>
      </c>
      <c r="C102" s="81">
        <v>43681</v>
      </c>
      <c r="D102" s="87" t="s">
        <v>448</v>
      </c>
      <c r="E102" s="83" t="s">
        <v>19</v>
      </c>
      <c r="F102" s="84" t="s">
        <v>337</v>
      </c>
      <c r="G102" s="84" t="s">
        <v>337</v>
      </c>
      <c r="H102" s="84" t="s">
        <v>337</v>
      </c>
      <c r="I102" s="83"/>
      <c r="J102" s="84" t="s">
        <v>348</v>
      </c>
      <c r="K102" s="83"/>
      <c r="L102" s="88"/>
    </row>
    <row r="103" spans="1:12">
      <c r="A103" s="80">
        <v>99</v>
      </c>
      <c r="B103" s="81">
        <v>43681</v>
      </c>
      <c r="C103" s="81">
        <v>43681</v>
      </c>
      <c r="D103" s="82" t="s">
        <v>449</v>
      </c>
      <c r="E103" s="83" t="s">
        <v>343</v>
      </c>
      <c r="F103" s="84" t="s">
        <v>337</v>
      </c>
      <c r="G103" s="84" t="s">
        <v>337</v>
      </c>
      <c r="H103" s="88"/>
      <c r="I103" s="88"/>
      <c r="J103" s="88"/>
      <c r="K103" s="88"/>
      <c r="L103" s="88"/>
    </row>
    <row r="104" spans="1:12" ht="28">
      <c r="A104" s="80">
        <v>100</v>
      </c>
      <c r="B104" s="81">
        <v>43683</v>
      </c>
      <c r="C104" s="81">
        <v>43684</v>
      </c>
      <c r="D104" s="82" t="s">
        <v>450</v>
      </c>
      <c r="E104" s="83" t="s">
        <v>339</v>
      </c>
      <c r="F104" s="88"/>
      <c r="G104" s="84" t="s">
        <v>337</v>
      </c>
      <c r="H104" s="88"/>
      <c r="I104" s="88"/>
      <c r="J104" s="88"/>
      <c r="K104" s="88"/>
      <c r="L104" s="88"/>
    </row>
    <row r="105" spans="1:12" ht="28">
      <c r="A105" s="80">
        <v>101</v>
      </c>
      <c r="B105" s="81">
        <v>43685</v>
      </c>
      <c r="C105" s="81">
        <v>43687</v>
      </c>
      <c r="D105" s="82" t="s">
        <v>451</v>
      </c>
      <c r="E105" s="83" t="s">
        <v>339</v>
      </c>
      <c r="F105" s="84" t="s">
        <v>337</v>
      </c>
      <c r="G105" s="84" t="s">
        <v>337</v>
      </c>
      <c r="H105" s="88"/>
      <c r="I105" s="88"/>
      <c r="J105" s="88"/>
      <c r="K105" s="88"/>
      <c r="L105" s="88"/>
    </row>
    <row r="106" spans="1:12">
      <c r="A106" s="80">
        <v>102</v>
      </c>
      <c r="B106" s="81">
        <v>43687</v>
      </c>
      <c r="C106" s="81">
        <v>43688</v>
      </c>
      <c r="D106" s="86" t="s">
        <v>452</v>
      </c>
      <c r="E106" s="83" t="s">
        <v>19</v>
      </c>
      <c r="F106" s="84" t="s">
        <v>337</v>
      </c>
      <c r="G106" s="84" t="s">
        <v>337</v>
      </c>
      <c r="H106" s="84" t="s">
        <v>337</v>
      </c>
      <c r="I106" s="83"/>
      <c r="J106" s="83"/>
      <c r="K106" s="84" t="s">
        <v>348</v>
      </c>
      <c r="L106" s="83"/>
    </row>
    <row r="107" spans="1:12" ht="27">
      <c r="A107" s="80">
        <v>103</v>
      </c>
      <c r="B107" s="81">
        <v>43687</v>
      </c>
      <c r="C107" s="81">
        <v>43688</v>
      </c>
      <c r="D107" s="86" t="s">
        <v>453</v>
      </c>
      <c r="E107" s="83" t="s">
        <v>454</v>
      </c>
      <c r="F107" s="84" t="s">
        <v>337</v>
      </c>
      <c r="G107" s="84" t="s">
        <v>337</v>
      </c>
      <c r="H107" s="84" t="s">
        <v>337</v>
      </c>
      <c r="I107" s="83"/>
      <c r="J107" s="83"/>
      <c r="K107" s="88"/>
      <c r="L107" s="83"/>
    </row>
    <row r="108" spans="1:12" ht="28">
      <c r="A108" s="80">
        <v>104</v>
      </c>
      <c r="B108" s="81">
        <v>43693</v>
      </c>
      <c r="C108" s="81">
        <v>43693</v>
      </c>
      <c r="D108" s="87" t="s">
        <v>455</v>
      </c>
      <c r="E108" s="83" t="s">
        <v>19</v>
      </c>
      <c r="F108" s="84" t="s">
        <v>337</v>
      </c>
      <c r="G108" s="84" t="s">
        <v>337</v>
      </c>
      <c r="H108" s="88"/>
      <c r="I108" s="83"/>
      <c r="J108" s="83"/>
      <c r="K108" s="88"/>
      <c r="L108" s="83"/>
    </row>
    <row r="109" spans="1:12">
      <c r="A109" s="80">
        <v>105</v>
      </c>
      <c r="B109" s="81">
        <v>43693</v>
      </c>
      <c r="C109" s="81">
        <v>43695</v>
      </c>
      <c r="D109" s="86" t="s">
        <v>456</v>
      </c>
      <c r="E109" s="83" t="s">
        <v>36</v>
      </c>
      <c r="F109" s="84" t="s">
        <v>337</v>
      </c>
      <c r="G109" s="84" t="s">
        <v>337</v>
      </c>
      <c r="H109" s="84" t="s">
        <v>337</v>
      </c>
      <c r="I109" s="83"/>
      <c r="J109" s="83"/>
      <c r="K109" s="88"/>
      <c r="L109" s="84" t="s">
        <v>348</v>
      </c>
    </row>
    <row r="110" spans="1:12" ht="28">
      <c r="A110" s="80">
        <v>106</v>
      </c>
      <c r="B110" s="81">
        <v>43694</v>
      </c>
      <c r="C110" s="81">
        <v>43695</v>
      </c>
      <c r="D110" s="82" t="s">
        <v>457</v>
      </c>
      <c r="E110" s="83" t="s">
        <v>339</v>
      </c>
      <c r="F110" s="88"/>
      <c r="G110" s="84" t="s">
        <v>337</v>
      </c>
      <c r="H110" s="88"/>
      <c r="I110" s="88"/>
      <c r="J110" s="88"/>
      <c r="K110" s="88"/>
      <c r="L110" s="88"/>
    </row>
    <row r="111" spans="1:12">
      <c r="A111" s="80">
        <v>107</v>
      </c>
      <c r="B111" s="81">
        <v>43694</v>
      </c>
      <c r="C111" s="81">
        <v>43695</v>
      </c>
      <c r="D111" s="86" t="s">
        <v>458</v>
      </c>
      <c r="E111" s="83" t="s">
        <v>57</v>
      </c>
      <c r="F111" s="84" t="s">
        <v>337</v>
      </c>
      <c r="G111" s="84" t="s">
        <v>337</v>
      </c>
      <c r="H111" s="84" t="s">
        <v>337</v>
      </c>
      <c r="I111" s="83"/>
      <c r="J111" s="83"/>
      <c r="K111" s="88"/>
      <c r="L111" s="88"/>
    </row>
    <row r="112" spans="1:12" ht="28">
      <c r="A112" s="80">
        <v>108</v>
      </c>
      <c r="B112" s="81">
        <v>43694</v>
      </c>
      <c r="C112" s="81">
        <v>43695</v>
      </c>
      <c r="D112" s="87" t="s">
        <v>459</v>
      </c>
      <c r="E112" s="83" t="s">
        <v>19</v>
      </c>
      <c r="F112" s="84" t="s">
        <v>337</v>
      </c>
      <c r="G112" s="84" t="s">
        <v>337</v>
      </c>
      <c r="H112" s="88"/>
      <c r="I112" s="83"/>
      <c r="J112" s="83"/>
      <c r="K112" s="88"/>
      <c r="L112" s="83"/>
    </row>
    <row r="113" spans="1:12" ht="27">
      <c r="A113" s="80">
        <v>109</v>
      </c>
      <c r="B113" s="81">
        <v>43698</v>
      </c>
      <c r="C113" s="81">
        <v>43733</v>
      </c>
      <c r="D113" s="86" t="s">
        <v>460</v>
      </c>
      <c r="E113" s="83" t="s">
        <v>36</v>
      </c>
      <c r="F113" s="84" t="s">
        <v>337</v>
      </c>
      <c r="G113" s="84" t="s">
        <v>337</v>
      </c>
      <c r="H113" s="84" t="s">
        <v>337</v>
      </c>
      <c r="I113" s="83"/>
      <c r="J113" s="83"/>
      <c r="K113" s="83"/>
      <c r="L113" s="84" t="s">
        <v>348</v>
      </c>
    </row>
    <row r="114" spans="1:12">
      <c r="A114" s="80">
        <v>110</v>
      </c>
      <c r="B114" s="81">
        <v>43700</v>
      </c>
      <c r="C114" s="81">
        <v>43700</v>
      </c>
      <c r="D114" s="82" t="s">
        <v>461</v>
      </c>
      <c r="E114" s="83" t="s">
        <v>440</v>
      </c>
      <c r="F114" s="84" t="s">
        <v>337</v>
      </c>
      <c r="G114" s="84" t="s">
        <v>337</v>
      </c>
      <c r="H114" s="85"/>
      <c r="I114" s="85"/>
      <c r="J114" s="85"/>
      <c r="K114" s="85"/>
      <c r="L114" s="85"/>
    </row>
    <row r="115" spans="1:12">
      <c r="A115" s="80">
        <v>111</v>
      </c>
      <c r="B115" s="81">
        <v>43701</v>
      </c>
      <c r="C115" s="81">
        <v>43701</v>
      </c>
      <c r="D115" s="82" t="s">
        <v>462</v>
      </c>
      <c r="E115" s="83" t="s">
        <v>440</v>
      </c>
      <c r="F115" s="84" t="s">
        <v>337</v>
      </c>
      <c r="G115" s="84" t="s">
        <v>337</v>
      </c>
      <c r="H115" s="85"/>
      <c r="I115" s="85"/>
      <c r="J115" s="85"/>
      <c r="K115" s="85"/>
      <c r="L115" s="85"/>
    </row>
    <row r="116" spans="1:12" ht="28">
      <c r="A116" s="80">
        <v>112</v>
      </c>
      <c r="B116" s="81">
        <v>43701</v>
      </c>
      <c r="C116" s="81">
        <v>43702</v>
      </c>
      <c r="D116" s="82" t="s">
        <v>463</v>
      </c>
      <c r="E116" s="83" t="s">
        <v>464</v>
      </c>
      <c r="F116" s="84" t="s">
        <v>337</v>
      </c>
      <c r="G116" s="85"/>
      <c r="H116" s="85"/>
      <c r="I116" s="85"/>
      <c r="J116" s="85"/>
      <c r="K116" s="85"/>
      <c r="L116" s="85"/>
    </row>
    <row r="117" spans="1:12" ht="27">
      <c r="A117" s="80">
        <v>113</v>
      </c>
      <c r="B117" s="81">
        <v>43701</v>
      </c>
      <c r="C117" s="81">
        <v>43702</v>
      </c>
      <c r="D117" s="86" t="s">
        <v>465</v>
      </c>
      <c r="E117" s="83" t="s">
        <v>64</v>
      </c>
      <c r="F117" s="84" t="s">
        <v>337</v>
      </c>
      <c r="G117" s="83"/>
      <c r="H117" s="84" t="s">
        <v>337</v>
      </c>
      <c r="I117" s="83"/>
      <c r="J117" s="83"/>
      <c r="K117" s="83"/>
      <c r="L117" s="83"/>
    </row>
    <row r="118" spans="1:12" ht="28">
      <c r="A118" s="80">
        <v>114</v>
      </c>
      <c r="B118" s="81">
        <v>43702</v>
      </c>
      <c r="C118" s="81">
        <v>43702</v>
      </c>
      <c r="D118" s="82" t="s">
        <v>466</v>
      </c>
      <c r="E118" s="83" t="s">
        <v>440</v>
      </c>
      <c r="F118" s="84" t="s">
        <v>337</v>
      </c>
      <c r="G118" s="84" t="s">
        <v>337</v>
      </c>
      <c r="H118" s="83"/>
      <c r="I118" s="83"/>
      <c r="J118" s="83"/>
      <c r="K118" s="83"/>
      <c r="L118" s="83"/>
    </row>
    <row r="119" spans="1:12" ht="27">
      <c r="A119" s="80">
        <v>115</v>
      </c>
      <c r="B119" s="81">
        <v>43708</v>
      </c>
      <c r="C119" s="81">
        <v>43708</v>
      </c>
      <c r="D119" s="86" t="s">
        <v>467</v>
      </c>
      <c r="E119" s="83" t="s">
        <v>454</v>
      </c>
      <c r="F119" s="84" t="s">
        <v>337</v>
      </c>
      <c r="G119" s="84" t="s">
        <v>337</v>
      </c>
      <c r="H119" s="84" t="s">
        <v>337</v>
      </c>
      <c r="I119" s="83"/>
      <c r="J119" s="83"/>
      <c r="K119" s="83"/>
      <c r="L119" s="83"/>
    </row>
    <row r="120" spans="1:12" ht="28">
      <c r="A120" s="80">
        <v>116</v>
      </c>
      <c r="B120" s="81">
        <v>43708</v>
      </c>
      <c r="C120" s="81">
        <v>43708</v>
      </c>
      <c r="D120" s="82" t="s">
        <v>468</v>
      </c>
      <c r="E120" s="83" t="s">
        <v>354</v>
      </c>
      <c r="F120" s="83"/>
      <c r="G120" s="84" t="s">
        <v>337</v>
      </c>
      <c r="H120" s="83"/>
      <c r="I120" s="83"/>
      <c r="J120" s="83"/>
      <c r="K120" s="83"/>
      <c r="L120" s="83"/>
    </row>
    <row r="121" spans="1:12" ht="42">
      <c r="A121" s="80">
        <v>117</v>
      </c>
      <c r="B121" s="81">
        <v>43707</v>
      </c>
      <c r="C121" s="81">
        <v>43709</v>
      </c>
      <c r="D121" s="82" t="s">
        <v>469</v>
      </c>
      <c r="E121" s="83" t="s">
        <v>346</v>
      </c>
      <c r="F121" s="84" t="s">
        <v>337</v>
      </c>
      <c r="G121" s="84" t="s">
        <v>337</v>
      </c>
      <c r="H121" s="88"/>
      <c r="I121" s="83"/>
      <c r="J121" s="83"/>
      <c r="K121" s="83"/>
      <c r="L121" s="83"/>
    </row>
    <row r="122" spans="1:12" ht="27">
      <c r="A122" s="80">
        <v>118</v>
      </c>
      <c r="B122" s="81">
        <v>43708</v>
      </c>
      <c r="C122" s="81">
        <v>43709</v>
      </c>
      <c r="D122" s="86" t="s">
        <v>470</v>
      </c>
      <c r="E122" s="83" t="s">
        <v>51</v>
      </c>
      <c r="F122" s="84" t="s">
        <v>337</v>
      </c>
      <c r="G122" s="84" t="s">
        <v>337</v>
      </c>
      <c r="H122" s="84" t="s">
        <v>337</v>
      </c>
      <c r="I122" s="83"/>
      <c r="J122" s="83"/>
      <c r="K122" s="84" t="s">
        <v>337</v>
      </c>
      <c r="L122" s="83"/>
    </row>
    <row r="123" spans="1:12" ht="27">
      <c r="A123" s="80">
        <v>119</v>
      </c>
      <c r="B123" s="81">
        <v>43708</v>
      </c>
      <c r="C123" s="81">
        <v>43709</v>
      </c>
      <c r="D123" s="86" t="s">
        <v>471</v>
      </c>
      <c r="E123" s="83" t="s">
        <v>23</v>
      </c>
      <c r="F123" s="84" t="s">
        <v>337</v>
      </c>
      <c r="G123" s="84" t="s">
        <v>337</v>
      </c>
      <c r="H123" s="84" t="s">
        <v>337</v>
      </c>
      <c r="I123" s="83"/>
      <c r="J123" s="83"/>
      <c r="K123" s="83"/>
      <c r="L123" s="84" t="s">
        <v>348</v>
      </c>
    </row>
    <row r="124" spans="1:12" ht="28">
      <c r="A124" s="80">
        <v>120</v>
      </c>
      <c r="B124" s="81">
        <v>43709</v>
      </c>
      <c r="C124" s="81">
        <v>43709</v>
      </c>
      <c r="D124" s="82" t="s">
        <v>472</v>
      </c>
      <c r="E124" s="83" t="s">
        <v>354</v>
      </c>
      <c r="F124" s="83"/>
      <c r="G124" s="84" t="s">
        <v>337</v>
      </c>
      <c r="H124" s="83"/>
      <c r="I124" s="83"/>
      <c r="J124" s="83"/>
      <c r="K124" s="83"/>
      <c r="L124" s="83"/>
    </row>
    <row r="125" spans="1:12">
      <c r="A125" s="80">
        <v>121</v>
      </c>
      <c r="B125" s="81">
        <v>43712</v>
      </c>
      <c r="C125" s="81">
        <v>43716</v>
      </c>
      <c r="D125" s="91" t="s">
        <v>473</v>
      </c>
      <c r="E125" s="83" t="s">
        <v>390</v>
      </c>
      <c r="F125" s="84" t="s">
        <v>337</v>
      </c>
      <c r="G125" s="84" t="s">
        <v>337</v>
      </c>
      <c r="H125" s="84" t="s">
        <v>337</v>
      </c>
      <c r="I125" s="83"/>
      <c r="J125" s="84" t="s">
        <v>337</v>
      </c>
      <c r="K125" s="83"/>
      <c r="L125" s="84" t="s">
        <v>337</v>
      </c>
    </row>
    <row r="126" spans="1:12" ht="28">
      <c r="A126" s="80">
        <v>122</v>
      </c>
      <c r="B126" s="81">
        <v>43715</v>
      </c>
      <c r="C126" s="81">
        <v>43716</v>
      </c>
      <c r="D126" s="82" t="s">
        <v>474</v>
      </c>
      <c r="E126" s="83" t="s">
        <v>339</v>
      </c>
      <c r="F126" s="84" t="s">
        <v>337</v>
      </c>
      <c r="G126" s="83"/>
      <c r="H126" s="83"/>
      <c r="I126" s="83"/>
      <c r="J126" s="83"/>
      <c r="K126" s="83"/>
      <c r="L126" s="83"/>
    </row>
    <row r="127" spans="1:12" ht="42">
      <c r="A127" s="80">
        <v>123</v>
      </c>
      <c r="B127" s="81">
        <v>43719</v>
      </c>
      <c r="C127" s="81">
        <v>43720</v>
      </c>
      <c r="D127" s="82" t="s">
        <v>475</v>
      </c>
      <c r="E127" s="83" t="s">
        <v>397</v>
      </c>
      <c r="F127" s="83"/>
      <c r="G127" s="84" t="s">
        <v>337</v>
      </c>
      <c r="H127" s="83"/>
      <c r="I127" s="83"/>
      <c r="J127" s="83"/>
      <c r="K127" s="83"/>
      <c r="L127" s="83"/>
    </row>
    <row r="128" spans="1:12">
      <c r="A128" s="80">
        <v>124</v>
      </c>
      <c r="B128" s="81">
        <v>43722</v>
      </c>
      <c r="C128" s="81">
        <v>43723</v>
      </c>
      <c r="D128" s="86" t="s">
        <v>476</v>
      </c>
      <c r="E128" s="83" t="s">
        <v>57</v>
      </c>
      <c r="F128" s="84" t="s">
        <v>337</v>
      </c>
      <c r="G128" s="84" t="s">
        <v>337</v>
      </c>
      <c r="H128" s="84" t="s">
        <v>337</v>
      </c>
      <c r="I128" s="83"/>
      <c r="J128" s="83"/>
      <c r="K128" s="83"/>
      <c r="L128" s="83"/>
    </row>
    <row r="129" spans="1:12" ht="27">
      <c r="A129" s="80">
        <v>125</v>
      </c>
      <c r="B129" s="81">
        <v>43722</v>
      </c>
      <c r="C129" s="81">
        <v>43723</v>
      </c>
      <c r="D129" s="86" t="s">
        <v>477</v>
      </c>
      <c r="E129" s="83" t="s">
        <v>421</v>
      </c>
      <c r="F129" s="84" t="s">
        <v>337</v>
      </c>
      <c r="G129" s="83"/>
      <c r="H129" s="84" t="s">
        <v>337</v>
      </c>
      <c r="I129" s="83"/>
      <c r="J129" s="83"/>
      <c r="K129" s="83"/>
      <c r="L129" s="83"/>
    </row>
    <row r="130" spans="1:12" ht="25" customHeight="1">
      <c r="A130" s="80">
        <v>126</v>
      </c>
      <c r="B130" s="81">
        <v>43729</v>
      </c>
      <c r="C130" s="81">
        <v>43730</v>
      </c>
      <c r="D130" s="86" t="s">
        <v>478</v>
      </c>
      <c r="E130" s="83" t="s">
        <v>64</v>
      </c>
      <c r="F130" s="84" t="s">
        <v>337</v>
      </c>
      <c r="G130" s="84" t="s">
        <v>337</v>
      </c>
      <c r="H130" s="84" t="s">
        <v>337</v>
      </c>
      <c r="I130" s="83"/>
      <c r="J130" s="83"/>
      <c r="K130" s="83"/>
      <c r="L130" s="83"/>
    </row>
    <row r="131" spans="1:12" ht="25" customHeight="1">
      <c r="A131" s="80">
        <v>127</v>
      </c>
      <c r="B131" s="81">
        <v>43733</v>
      </c>
      <c r="C131" s="81">
        <v>43736</v>
      </c>
      <c r="D131" s="82" t="s">
        <v>479</v>
      </c>
      <c r="E131" s="83" t="s">
        <v>480</v>
      </c>
      <c r="F131" s="84" t="s">
        <v>337</v>
      </c>
      <c r="G131" s="84" t="s">
        <v>337</v>
      </c>
      <c r="H131" s="84" t="s">
        <v>337</v>
      </c>
      <c r="I131" s="83"/>
      <c r="J131" s="83"/>
      <c r="K131" s="83"/>
      <c r="L131" s="83"/>
    </row>
    <row r="132" spans="1:12" ht="27">
      <c r="A132" s="80">
        <v>128</v>
      </c>
      <c r="B132" s="81">
        <v>43735</v>
      </c>
      <c r="C132" s="81">
        <v>43735</v>
      </c>
      <c r="D132" s="86" t="s">
        <v>481</v>
      </c>
      <c r="E132" s="83" t="s">
        <v>16</v>
      </c>
      <c r="F132" s="83"/>
      <c r="G132" s="83"/>
      <c r="H132" s="83"/>
      <c r="I132" s="84" t="s">
        <v>348</v>
      </c>
      <c r="J132" s="83"/>
      <c r="K132" s="84" t="s">
        <v>348</v>
      </c>
      <c r="L132" s="83"/>
    </row>
    <row r="133" spans="1:12" ht="28">
      <c r="A133" s="80">
        <v>129</v>
      </c>
      <c r="B133" s="81">
        <v>43735</v>
      </c>
      <c r="C133" s="81">
        <v>43735</v>
      </c>
      <c r="D133" s="82" t="s">
        <v>482</v>
      </c>
      <c r="E133" s="83" t="s">
        <v>352</v>
      </c>
      <c r="F133" s="83"/>
      <c r="G133" s="84" t="s">
        <v>337</v>
      </c>
      <c r="H133" s="83"/>
      <c r="I133" s="83"/>
      <c r="J133" s="83"/>
      <c r="K133" s="83"/>
      <c r="L133" s="83"/>
    </row>
    <row r="134" spans="1:12" ht="28">
      <c r="A134" s="80">
        <v>130</v>
      </c>
      <c r="B134" s="81">
        <v>43736</v>
      </c>
      <c r="C134" s="81">
        <v>43737</v>
      </c>
      <c r="D134" s="82" t="s">
        <v>483</v>
      </c>
      <c r="E134" s="83" t="s">
        <v>352</v>
      </c>
      <c r="F134" s="83"/>
      <c r="G134" s="84" t="s">
        <v>337</v>
      </c>
      <c r="H134" s="83"/>
      <c r="I134" s="83"/>
      <c r="J134" s="83"/>
      <c r="K134" s="83"/>
      <c r="L134" s="83"/>
    </row>
    <row r="135" spans="1:12" ht="28">
      <c r="A135" s="80">
        <v>131</v>
      </c>
      <c r="B135" s="81">
        <v>43742</v>
      </c>
      <c r="C135" s="81">
        <v>43742</v>
      </c>
      <c r="D135" s="82" t="s">
        <v>484</v>
      </c>
      <c r="E135" s="83" t="s">
        <v>485</v>
      </c>
      <c r="F135" s="84" t="s">
        <v>337</v>
      </c>
      <c r="G135" s="83"/>
      <c r="H135" s="83"/>
      <c r="I135" s="83"/>
      <c r="J135" s="83"/>
      <c r="K135" s="83"/>
      <c r="L135" s="83"/>
    </row>
    <row r="136" spans="1:12" ht="28">
      <c r="A136" s="80">
        <v>132</v>
      </c>
      <c r="B136" s="81">
        <v>43743</v>
      </c>
      <c r="C136" s="81">
        <v>43743</v>
      </c>
      <c r="D136" s="82" t="s">
        <v>486</v>
      </c>
      <c r="E136" s="83" t="s">
        <v>485</v>
      </c>
      <c r="F136" s="83"/>
      <c r="G136" s="84" t="s">
        <v>337</v>
      </c>
      <c r="H136" s="83"/>
      <c r="I136" s="83"/>
      <c r="J136" s="83"/>
      <c r="K136" s="83"/>
      <c r="L136" s="83"/>
    </row>
    <row r="137" spans="1:12">
      <c r="A137" s="80">
        <v>133</v>
      </c>
      <c r="B137" s="81">
        <v>43743</v>
      </c>
      <c r="C137" s="81">
        <v>43744</v>
      </c>
      <c r="D137" s="87" t="s">
        <v>487</v>
      </c>
      <c r="E137" s="83" t="s">
        <v>16</v>
      </c>
      <c r="F137" s="84" t="s">
        <v>337</v>
      </c>
      <c r="G137" s="84" t="s">
        <v>337</v>
      </c>
      <c r="I137" s="83"/>
      <c r="J137" s="84" t="s">
        <v>337</v>
      </c>
      <c r="K137" s="83"/>
      <c r="L137" s="83"/>
    </row>
    <row r="138" spans="1:12">
      <c r="A138" s="80">
        <v>134</v>
      </c>
      <c r="B138" s="81">
        <v>43743</v>
      </c>
      <c r="C138" s="81">
        <v>43744</v>
      </c>
      <c r="D138" s="82" t="s">
        <v>488</v>
      </c>
      <c r="E138" s="83" t="s">
        <v>339</v>
      </c>
      <c r="F138" s="84" t="s">
        <v>337</v>
      </c>
      <c r="G138" s="83"/>
      <c r="H138" s="83"/>
      <c r="I138" s="83"/>
      <c r="J138" s="83"/>
      <c r="K138" s="83"/>
      <c r="L138" s="83"/>
    </row>
    <row r="139" spans="1:12" ht="42">
      <c r="A139" s="80">
        <v>135</v>
      </c>
      <c r="B139" s="81">
        <v>43750</v>
      </c>
      <c r="C139" s="81">
        <v>43750</v>
      </c>
      <c r="D139" s="82" t="s">
        <v>489</v>
      </c>
      <c r="E139" s="83" t="s">
        <v>354</v>
      </c>
      <c r="F139" s="83"/>
      <c r="G139" s="84" t="s">
        <v>337</v>
      </c>
      <c r="H139" s="83"/>
      <c r="I139" s="83"/>
      <c r="J139" s="83"/>
      <c r="K139" s="83"/>
      <c r="L139" s="83"/>
    </row>
    <row r="140" spans="1:12" ht="42">
      <c r="A140" s="80">
        <v>136</v>
      </c>
      <c r="B140" s="81">
        <v>43751</v>
      </c>
      <c r="C140" s="81">
        <v>43751</v>
      </c>
      <c r="D140" s="82" t="s">
        <v>489</v>
      </c>
      <c r="E140" s="83" t="s">
        <v>354</v>
      </c>
      <c r="F140" s="83"/>
      <c r="G140" s="84" t="s">
        <v>337</v>
      </c>
      <c r="H140" s="83"/>
      <c r="I140" s="83"/>
      <c r="J140" s="83"/>
      <c r="K140" s="83"/>
      <c r="L140" s="83"/>
    </row>
    <row r="141" spans="1:12" ht="16.5" customHeight="1">
      <c r="A141" s="80">
        <v>137</v>
      </c>
      <c r="B141" s="81">
        <v>43750</v>
      </c>
      <c r="C141" s="81">
        <v>43754</v>
      </c>
      <c r="D141" s="91" t="s">
        <v>490</v>
      </c>
      <c r="E141" s="83" t="s">
        <v>491</v>
      </c>
      <c r="F141" s="84" t="s">
        <v>337</v>
      </c>
      <c r="G141" s="84" t="s">
        <v>337</v>
      </c>
      <c r="H141" s="84" t="s">
        <v>337</v>
      </c>
      <c r="I141" s="83"/>
      <c r="J141" s="83"/>
      <c r="K141" s="83"/>
      <c r="L141" s="83"/>
    </row>
    <row r="142" spans="1:12" ht="28">
      <c r="A142" s="80">
        <v>138</v>
      </c>
      <c r="B142" s="81">
        <v>43756</v>
      </c>
      <c r="C142" s="81">
        <v>43756</v>
      </c>
      <c r="D142" s="82" t="s">
        <v>492</v>
      </c>
      <c r="E142" s="83" t="s">
        <v>397</v>
      </c>
      <c r="F142" s="83"/>
      <c r="G142" s="84" t="s">
        <v>337</v>
      </c>
      <c r="H142" s="83"/>
      <c r="I142" s="83"/>
      <c r="J142" s="83"/>
      <c r="K142" s="83"/>
      <c r="L142" s="83"/>
    </row>
    <row r="143" spans="1:12" ht="28">
      <c r="A143" s="80">
        <v>139</v>
      </c>
      <c r="B143" s="81">
        <v>43757</v>
      </c>
      <c r="C143" s="81">
        <v>43757</v>
      </c>
      <c r="D143" s="82" t="s">
        <v>493</v>
      </c>
      <c r="E143" s="83" t="s">
        <v>397</v>
      </c>
      <c r="F143" s="83"/>
      <c r="G143" s="84" t="s">
        <v>337</v>
      </c>
      <c r="H143" s="83"/>
      <c r="I143" s="83"/>
      <c r="J143" s="83"/>
      <c r="K143" s="83"/>
      <c r="L143" s="83"/>
    </row>
    <row r="144" spans="1:12" ht="28">
      <c r="A144" s="80">
        <v>140</v>
      </c>
      <c r="B144" s="81">
        <v>43757</v>
      </c>
      <c r="C144" s="81">
        <v>43757</v>
      </c>
      <c r="D144" s="82" t="s">
        <v>494</v>
      </c>
      <c r="E144" s="83" t="s">
        <v>343</v>
      </c>
      <c r="F144" s="84" t="s">
        <v>337</v>
      </c>
      <c r="G144" s="84" t="s">
        <v>337</v>
      </c>
      <c r="H144" s="83"/>
      <c r="I144" s="83"/>
      <c r="J144" s="83"/>
      <c r="K144" s="83"/>
      <c r="L144" s="83"/>
    </row>
    <row r="145" spans="1:16" ht="28">
      <c r="A145" s="80">
        <v>141</v>
      </c>
      <c r="B145" s="81">
        <v>43758</v>
      </c>
      <c r="C145" s="81">
        <v>43758</v>
      </c>
      <c r="D145" s="82" t="s">
        <v>495</v>
      </c>
      <c r="E145" s="83" t="s">
        <v>343</v>
      </c>
      <c r="F145" s="84" t="s">
        <v>337</v>
      </c>
      <c r="G145" s="84" t="s">
        <v>337</v>
      </c>
      <c r="H145" s="83"/>
      <c r="I145" s="83"/>
      <c r="J145" s="83"/>
      <c r="K145" s="83"/>
      <c r="L145" s="83"/>
    </row>
    <row r="146" spans="1:16" ht="42">
      <c r="A146" s="80">
        <v>142</v>
      </c>
      <c r="B146" s="81">
        <v>43763</v>
      </c>
      <c r="C146" s="81">
        <v>43763</v>
      </c>
      <c r="D146" s="82" t="s">
        <v>496</v>
      </c>
      <c r="E146" s="83" t="s">
        <v>380</v>
      </c>
      <c r="F146" s="83"/>
      <c r="G146" s="84" t="s">
        <v>337</v>
      </c>
      <c r="H146" s="83"/>
      <c r="I146" s="83"/>
      <c r="J146" s="83"/>
      <c r="K146" s="83"/>
      <c r="L146" s="83"/>
    </row>
    <row r="147" spans="1:16" ht="42">
      <c r="A147" s="80">
        <v>143</v>
      </c>
      <c r="B147" s="81">
        <v>43763</v>
      </c>
      <c r="C147" s="81">
        <v>43764</v>
      </c>
      <c r="D147" s="82" t="s">
        <v>497</v>
      </c>
      <c r="E147" s="83" t="s">
        <v>380</v>
      </c>
      <c r="F147" s="83"/>
      <c r="G147" s="84" t="s">
        <v>337</v>
      </c>
      <c r="H147" s="83"/>
      <c r="I147" s="83"/>
      <c r="J147" s="83"/>
      <c r="K147" s="83"/>
      <c r="L147" s="83"/>
    </row>
    <row r="148" spans="1:16" ht="28">
      <c r="A148" s="80">
        <v>144</v>
      </c>
      <c r="B148" s="81">
        <v>43764</v>
      </c>
      <c r="C148" s="81">
        <v>43765</v>
      </c>
      <c r="D148" s="82" t="s">
        <v>393</v>
      </c>
      <c r="E148" s="83" t="s">
        <v>394</v>
      </c>
      <c r="F148" s="84" t="s">
        <v>337</v>
      </c>
      <c r="G148" s="83"/>
      <c r="H148" s="83"/>
      <c r="I148" s="83"/>
      <c r="J148" s="83"/>
      <c r="K148" s="83"/>
      <c r="L148" s="83"/>
    </row>
    <row r="149" spans="1:16" ht="42">
      <c r="A149" s="80">
        <v>145</v>
      </c>
      <c r="B149" s="81">
        <v>43771</v>
      </c>
      <c r="C149" s="81">
        <v>43771</v>
      </c>
      <c r="D149" s="82" t="s">
        <v>498</v>
      </c>
      <c r="E149" s="83" t="s">
        <v>380</v>
      </c>
      <c r="F149" s="84" t="s">
        <v>337</v>
      </c>
      <c r="G149" s="84" t="s">
        <v>337</v>
      </c>
      <c r="H149" s="83"/>
      <c r="I149" s="83"/>
      <c r="J149" s="83"/>
      <c r="K149" s="83"/>
      <c r="L149" s="83"/>
    </row>
    <row r="150" spans="1:16">
      <c r="A150" s="80">
        <v>146</v>
      </c>
      <c r="B150" s="81">
        <v>43777</v>
      </c>
      <c r="C150" s="81">
        <v>43779</v>
      </c>
      <c r="D150" s="87" t="s">
        <v>499</v>
      </c>
      <c r="E150" s="83" t="s">
        <v>16</v>
      </c>
      <c r="F150" s="84" t="s">
        <v>337</v>
      </c>
      <c r="G150" s="84" t="s">
        <v>337</v>
      </c>
      <c r="H150" s="84" t="s">
        <v>337</v>
      </c>
      <c r="I150" s="83"/>
      <c r="K150" s="84" t="s">
        <v>337</v>
      </c>
      <c r="L150" s="83"/>
    </row>
    <row r="151" spans="1:16" ht="28">
      <c r="A151" s="80">
        <v>147</v>
      </c>
      <c r="B151" s="81">
        <v>43785</v>
      </c>
      <c r="C151" s="81">
        <v>43785</v>
      </c>
      <c r="D151" s="82" t="s">
        <v>500</v>
      </c>
      <c r="E151" s="83" t="s">
        <v>343</v>
      </c>
      <c r="F151" s="84" t="s">
        <v>337</v>
      </c>
      <c r="G151" s="84" t="s">
        <v>337</v>
      </c>
      <c r="H151" s="83"/>
      <c r="I151" s="83"/>
      <c r="J151" s="83"/>
      <c r="K151" s="83"/>
      <c r="L151" s="83"/>
    </row>
    <row r="152" spans="1:16" ht="28">
      <c r="A152" s="80">
        <v>148</v>
      </c>
      <c r="B152" s="81">
        <v>43786</v>
      </c>
      <c r="C152" s="81">
        <v>43786</v>
      </c>
      <c r="D152" s="82" t="s">
        <v>501</v>
      </c>
      <c r="E152" s="83" t="s">
        <v>343</v>
      </c>
      <c r="F152" s="84" t="s">
        <v>337</v>
      </c>
      <c r="G152" s="84" t="s">
        <v>337</v>
      </c>
      <c r="H152" s="83"/>
      <c r="I152" s="83"/>
      <c r="J152" s="83"/>
      <c r="K152" s="83"/>
      <c r="L152" s="83"/>
    </row>
    <row r="153" spans="1:16" ht="42">
      <c r="A153" s="80">
        <v>149</v>
      </c>
      <c r="B153" s="81">
        <v>43783</v>
      </c>
      <c r="C153" s="81">
        <v>43786</v>
      </c>
      <c r="D153" s="82" t="s">
        <v>502</v>
      </c>
      <c r="E153" s="83" t="s">
        <v>370</v>
      </c>
      <c r="F153" s="84" t="s">
        <v>337</v>
      </c>
      <c r="G153" s="84" t="s">
        <v>337</v>
      </c>
      <c r="H153" s="83"/>
      <c r="I153" s="83"/>
      <c r="J153" s="83"/>
      <c r="K153" s="83"/>
      <c r="L153" s="83"/>
    </row>
    <row r="154" spans="1:16" ht="27">
      <c r="A154" s="80">
        <v>150</v>
      </c>
      <c r="B154" s="81">
        <v>43798</v>
      </c>
      <c r="C154" s="81">
        <v>43798</v>
      </c>
      <c r="D154" s="86" t="s">
        <v>503</v>
      </c>
      <c r="E154" s="83" t="s">
        <v>16</v>
      </c>
      <c r="F154" s="85"/>
      <c r="G154" s="85"/>
      <c r="H154" s="83"/>
      <c r="I154" s="84" t="s">
        <v>337</v>
      </c>
      <c r="J154" s="83"/>
      <c r="K154" s="84" t="s">
        <v>337</v>
      </c>
      <c r="L154" s="83"/>
    </row>
    <row r="155" spans="1:16" ht="27">
      <c r="A155" s="80">
        <v>151</v>
      </c>
      <c r="B155" s="81">
        <v>43799</v>
      </c>
      <c r="C155" s="81">
        <v>43800</v>
      </c>
      <c r="D155" s="86" t="s">
        <v>504</v>
      </c>
      <c r="E155" s="83" t="s">
        <v>16</v>
      </c>
      <c r="F155" s="84" t="s">
        <v>337</v>
      </c>
      <c r="G155" s="84" t="s">
        <v>337</v>
      </c>
      <c r="H155" s="84" t="s">
        <v>337</v>
      </c>
      <c r="I155" s="85"/>
      <c r="J155" s="85"/>
      <c r="K155" s="85"/>
      <c r="L155" s="83"/>
    </row>
    <row r="156" spans="1:16" ht="28">
      <c r="A156" s="80">
        <v>152</v>
      </c>
      <c r="B156" s="81">
        <v>43809</v>
      </c>
      <c r="C156" s="81">
        <v>43811</v>
      </c>
      <c r="D156" s="82" t="s">
        <v>505</v>
      </c>
      <c r="E156" s="83" t="s">
        <v>387</v>
      </c>
      <c r="F156" s="84" t="s">
        <v>337</v>
      </c>
      <c r="G156" s="84" t="s">
        <v>337</v>
      </c>
      <c r="H156" s="83"/>
      <c r="I156" s="83"/>
      <c r="J156" s="83"/>
      <c r="K156" s="83"/>
      <c r="L156" s="83"/>
      <c r="O156" s="92"/>
      <c r="P156" s="92"/>
    </row>
    <row r="157" spans="1:16" ht="28">
      <c r="A157" s="80">
        <v>153</v>
      </c>
      <c r="B157" s="81">
        <v>43814</v>
      </c>
      <c r="C157" s="81">
        <v>43816</v>
      </c>
      <c r="D157" s="82" t="s">
        <v>506</v>
      </c>
      <c r="E157" s="83" t="s">
        <v>387</v>
      </c>
      <c r="F157" s="84" t="s">
        <v>337</v>
      </c>
      <c r="G157" s="84" t="s">
        <v>337</v>
      </c>
      <c r="H157" s="83"/>
      <c r="I157" s="83"/>
      <c r="J157" s="83"/>
      <c r="K157" s="83"/>
      <c r="L157" s="83"/>
      <c r="O157" s="92"/>
      <c r="P157" s="92"/>
    </row>
    <row r="158" spans="1:16" ht="28">
      <c r="A158" s="80">
        <v>154</v>
      </c>
      <c r="B158" s="81">
        <v>43818</v>
      </c>
      <c r="C158" s="81">
        <v>43820</v>
      </c>
      <c r="D158" s="82" t="s">
        <v>507</v>
      </c>
      <c r="E158" s="83" t="s">
        <v>387</v>
      </c>
      <c r="F158" s="84" t="s">
        <v>337</v>
      </c>
      <c r="G158" s="84" t="s">
        <v>337</v>
      </c>
      <c r="H158" s="84" t="s">
        <v>337</v>
      </c>
      <c r="I158" s="83"/>
      <c r="J158" s="83"/>
      <c r="K158" s="83"/>
      <c r="L158" s="83"/>
      <c r="O158" s="92"/>
      <c r="P158" s="92"/>
    </row>
    <row r="159" spans="1:16">
      <c r="A159" s="80">
        <v>155</v>
      </c>
      <c r="B159" s="81">
        <v>43820</v>
      </c>
      <c r="C159" s="81">
        <v>43821</v>
      </c>
      <c r="D159" s="87" t="s">
        <v>508</v>
      </c>
      <c r="E159" s="83" t="s">
        <v>16</v>
      </c>
      <c r="F159" s="84" t="s">
        <v>337</v>
      </c>
      <c r="G159" s="84" t="s">
        <v>337</v>
      </c>
      <c r="H159" s="84" t="s">
        <v>337</v>
      </c>
      <c r="I159" s="83"/>
      <c r="J159" s="84" t="s">
        <v>337</v>
      </c>
      <c r="K159" s="84" t="s">
        <v>337</v>
      </c>
      <c r="L159" s="83"/>
      <c r="O159" s="92"/>
      <c r="P159" s="92"/>
    </row>
    <row r="160" spans="1:16" ht="28">
      <c r="A160" s="80">
        <v>156</v>
      </c>
      <c r="B160" s="81">
        <v>43827</v>
      </c>
      <c r="C160" s="81">
        <v>43827</v>
      </c>
      <c r="D160" s="82" t="s">
        <v>509</v>
      </c>
      <c r="E160" s="83"/>
      <c r="F160" s="84" t="s">
        <v>337</v>
      </c>
      <c r="G160" s="84" t="s">
        <v>337</v>
      </c>
      <c r="H160" s="88"/>
      <c r="I160" s="83"/>
      <c r="J160" s="83"/>
      <c r="K160" s="83"/>
      <c r="L160" s="83"/>
      <c r="O160" s="92"/>
      <c r="P160" s="92"/>
    </row>
    <row r="161" spans="1:16" ht="28">
      <c r="A161" s="80">
        <v>157</v>
      </c>
      <c r="B161" s="81">
        <v>43828</v>
      </c>
      <c r="C161" s="81">
        <v>43828</v>
      </c>
      <c r="D161" s="82" t="s">
        <v>510</v>
      </c>
      <c r="E161" s="83" t="s">
        <v>343</v>
      </c>
      <c r="F161" s="84" t="s">
        <v>337</v>
      </c>
      <c r="G161" s="84" t="s">
        <v>337</v>
      </c>
      <c r="H161" s="88"/>
      <c r="I161" s="83"/>
      <c r="J161" s="83"/>
      <c r="K161" s="83"/>
      <c r="L161" s="83"/>
      <c r="O161" s="92"/>
      <c r="P161" s="92"/>
    </row>
    <row r="162" spans="1:16" ht="27">
      <c r="A162" s="80">
        <v>158</v>
      </c>
      <c r="B162" s="81">
        <v>43840</v>
      </c>
      <c r="C162" s="81">
        <v>43840</v>
      </c>
      <c r="D162" s="86" t="s">
        <v>511</v>
      </c>
      <c r="E162" s="83" t="s">
        <v>16</v>
      </c>
      <c r="F162" s="88"/>
      <c r="G162" s="88"/>
      <c r="H162" s="88"/>
      <c r="I162" s="88"/>
      <c r="J162" s="88"/>
      <c r="K162" s="84" t="s">
        <v>337</v>
      </c>
      <c r="L162" s="83"/>
      <c r="O162" s="92"/>
      <c r="P162" s="92"/>
    </row>
    <row r="163" spans="1:16">
      <c r="A163" s="80">
        <v>159</v>
      </c>
      <c r="B163" s="81">
        <v>43840</v>
      </c>
      <c r="C163" s="81">
        <v>43840</v>
      </c>
      <c r="D163" s="87" t="s">
        <v>512</v>
      </c>
      <c r="E163" s="83" t="s">
        <v>23</v>
      </c>
      <c r="F163" s="88"/>
      <c r="G163" s="88"/>
      <c r="H163" s="88"/>
      <c r="I163" s="88"/>
      <c r="J163" s="88"/>
      <c r="K163" s="88"/>
      <c r="L163" s="84" t="s">
        <v>337</v>
      </c>
      <c r="O163" s="92"/>
      <c r="P163" s="92"/>
    </row>
    <row r="164" spans="1:16">
      <c r="A164" s="80">
        <v>160</v>
      </c>
      <c r="B164" s="81">
        <v>43841</v>
      </c>
      <c r="C164" s="81">
        <v>43841</v>
      </c>
      <c r="D164" s="87" t="s">
        <v>512</v>
      </c>
      <c r="E164" s="83" t="s">
        <v>23</v>
      </c>
      <c r="F164" s="88"/>
      <c r="G164" s="88"/>
      <c r="H164" s="88"/>
      <c r="I164" s="88"/>
      <c r="J164" s="88"/>
      <c r="K164" s="88"/>
      <c r="L164" s="84" t="s">
        <v>337</v>
      </c>
      <c r="O164" s="92"/>
      <c r="P164" s="92"/>
    </row>
    <row r="165" spans="1:16" ht="27">
      <c r="A165" s="80">
        <v>161</v>
      </c>
      <c r="B165" s="81">
        <v>43847</v>
      </c>
      <c r="C165" s="81">
        <v>43847</v>
      </c>
      <c r="D165" s="86" t="s">
        <v>511</v>
      </c>
      <c r="E165" s="83" t="s">
        <v>16</v>
      </c>
      <c r="F165" s="83"/>
      <c r="G165" s="83"/>
      <c r="H165" s="83"/>
      <c r="I165" s="83"/>
      <c r="J165" s="84" t="s">
        <v>337</v>
      </c>
      <c r="K165" s="83"/>
      <c r="L165" s="84" t="s">
        <v>337</v>
      </c>
      <c r="O165" s="93"/>
      <c r="P165" s="93"/>
    </row>
    <row r="166" spans="1:16">
      <c r="A166" s="80">
        <v>162</v>
      </c>
      <c r="B166" s="81">
        <v>43862</v>
      </c>
      <c r="C166" s="81">
        <v>43862</v>
      </c>
      <c r="D166" s="82" t="s">
        <v>513</v>
      </c>
      <c r="E166" s="83" t="s">
        <v>339</v>
      </c>
      <c r="F166" s="83"/>
      <c r="G166" s="84" t="s">
        <v>337</v>
      </c>
      <c r="H166" s="83"/>
      <c r="I166" s="83"/>
      <c r="J166" s="83"/>
      <c r="K166" s="83"/>
      <c r="L166" s="83"/>
    </row>
    <row r="167" spans="1:16">
      <c r="A167" s="80">
        <v>163</v>
      </c>
      <c r="B167" s="81">
        <v>43863</v>
      </c>
      <c r="C167" s="81">
        <v>43863</v>
      </c>
      <c r="D167" s="82" t="s">
        <v>513</v>
      </c>
      <c r="E167" s="83" t="s">
        <v>339</v>
      </c>
      <c r="F167" s="83"/>
      <c r="G167" s="84" t="s">
        <v>337</v>
      </c>
      <c r="H167" s="83"/>
      <c r="I167" s="83"/>
      <c r="J167" s="83"/>
      <c r="K167" s="83"/>
      <c r="L167" s="83"/>
    </row>
    <row r="168" spans="1:16">
      <c r="A168" s="80">
        <v>164</v>
      </c>
      <c r="B168" s="81">
        <v>43866</v>
      </c>
      <c r="C168" s="81">
        <v>43866</v>
      </c>
      <c r="D168" s="82" t="s">
        <v>514</v>
      </c>
      <c r="E168" s="83" t="s">
        <v>372</v>
      </c>
      <c r="F168" s="84" t="s">
        <v>337</v>
      </c>
      <c r="G168" s="83"/>
      <c r="H168" s="83"/>
      <c r="I168" s="83"/>
      <c r="J168" s="83"/>
      <c r="K168" s="83"/>
      <c r="L168" s="83"/>
    </row>
    <row r="169" spans="1:16">
      <c r="A169" s="80">
        <v>165</v>
      </c>
      <c r="B169" s="81">
        <v>43868</v>
      </c>
      <c r="C169" s="81">
        <v>43870</v>
      </c>
      <c r="D169" s="82" t="s">
        <v>515</v>
      </c>
      <c r="E169" s="83" t="s">
        <v>372</v>
      </c>
      <c r="F169" s="84" t="s">
        <v>337</v>
      </c>
      <c r="G169" s="84" t="s">
        <v>337</v>
      </c>
      <c r="H169" s="83"/>
      <c r="I169" s="83"/>
      <c r="J169" s="83"/>
      <c r="K169" s="83"/>
      <c r="L169" s="83"/>
    </row>
    <row r="170" spans="1:16">
      <c r="A170" s="80">
        <v>166</v>
      </c>
      <c r="B170" s="81">
        <v>43875</v>
      </c>
      <c r="C170" s="81">
        <v>43877</v>
      </c>
      <c r="D170" s="82" t="s">
        <v>262</v>
      </c>
      <c r="E170" s="83" t="s">
        <v>516</v>
      </c>
      <c r="F170" s="84" t="s">
        <v>337</v>
      </c>
      <c r="G170" s="83"/>
      <c r="H170" s="83"/>
      <c r="I170" s="83"/>
      <c r="J170" s="83"/>
      <c r="K170" s="83"/>
      <c r="L170" s="83"/>
    </row>
    <row r="171" spans="1:16">
      <c r="A171" s="80">
        <v>167</v>
      </c>
      <c r="B171" s="81">
        <v>43883</v>
      </c>
      <c r="C171" s="81">
        <v>43884</v>
      </c>
      <c r="D171" s="82" t="s">
        <v>263</v>
      </c>
      <c r="E171" s="83" t="s">
        <v>516</v>
      </c>
      <c r="F171" s="84" t="s">
        <v>337</v>
      </c>
      <c r="G171" s="83"/>
      <c r="H171" s="83"/>
      <c r="I171" s="83"/>
      <c r="J171" s="83"/>
      <c r="K171" s="83"/>
      <c r="L171" s="83"/>
    </row>
    <row r="172" spans="1:16">
      <c r="A172" s="80">
        <v>168</v>
      </c>
      <c r="B172" s="81">
        <v>43888</v>
      </c>
      <c r="C172" s="81">
        <v>43889</v>
      </c>
      <c r="D172" s="82" t="s">
        <v>264</v>
      </c>
      <c r="E172" s="83" t="s">
        <v>516</v>
      </c>
      <c r="F172" s="84" t="s">
        <v>337</v>
      </c>
      <c r="G172" s="83"/>
      <c r="H172" s="83"/>
      <c r="I172" s="83"/>
      <c r="J172" s="83"/>
      <c r="K172" s="83"/>
      <c r="L172" s="83"/>
    </row>
    <row r="173" spans="1:16" ht="27">
      <c r="A173" s="80">
        <v>169</v>
      </c>
      <c r="B173" s="81">
        <v>43889</v>
      </c>
      <c r="C173" s="81">
        <v>43889</v>
      </c>
      <c r="D173" s="86" t="s">
        <v>517</v>
      </c>
      <c r="E173" s="83" t="s">
        <v>16</v>
      </c>
      <c r="F173" s="83"/>
      <c r="G173" s="83"/>
      <c r="H173" s="83"/>
      <c r="I173" s="83"/>
      <c r="J173" s="84" t="s">
        <v>337</v>
      </c>
      <c r="K173" s="83"/>
      <c r="L173" s="84" t="s">
        <v>337</v>
      </c>
    </row>
    <row r="174" spans="1:16" ht="27">
      <c r="A174" s="80">
        <v>170</v>
      </c>
      <c r="B174" s="81">
        <v>43890</v>
      </c>
      <c r="C174" s="81">
        <v>43890</v>
      </c>
      <c r="D174" s="86" t="s">
        <v>265</v>
      </c>
      <c r="E174" s="83" t="s">
        <v>16</v>
      </c>
      <c r="F174" s="84" t="s">
        <v>337</v>
      </c>
      <c r="G174" s="84" t="s">
        <v>337</v>
      </c>
      <c r="H174" s="83"/>
      <c r="I174" s="83"/>
      <c r="J174" s="83"/>
      <c r="K174" s="83"/>
      <c r="L174" s="83"/>
    </row>
    <row r="175" spans="1:16">
      <c r="A175" s="80">
        <v>171</v>
      </c>
      <c r="B175" s="81">
        <v>43890</v>
      </c>
      <c r="C175" s="81">
        <v>43891</v>
      </c>
      <c r="D175" s="82" t="s">
        <v>518</v>
      </c>
      <c r="E175" s="83" t="s">
        <v>339</v>
      </c>
      <c r="F175" s="83"/>
      <c r="G175" s="84" t="s">
        <v>337</v>
      </c>
      <c r="H175" s="83"/>
      <c r="I175" s="83"/>
      <c r="J175" s="83"/>
      <c r="K175" s="83"/>
      <c r="L175" s="83"/>
    </row>
    <row r="176" spans="1:16">
      <c r="A176" s="80">
        <v>172</v>
      </c>
      <c r="B176" s="81">
        <v>43890</v>
      </c>
      <c r="C176" s="81">
        <v>43891</v>
      </c>
      <c r="D176" s="82" t="s">
        <v>264</v>
      </c>
      <c r="E176" s="83" t="s">
        <v>516</v>
      </c>
      <c r="F176" s="84" t="s">
        <v>337</v>
      </c>
      <c r="G176" s="83"/>
      <c r="H176" s="83"/>
      <c r="I176" s="83"/>
      <c r="J176" s="83"/>
      <c r="K176" s="83"/>
      <c r="L176" s="83"/>
    </row>
    <row r="177" spans="1:12">
      <c r="A177" s="80">
        <v>173</v>
      </c>
      <c r="B177" s="81">
        <v>43896</v>
      </c>
      <c r="C177" s="81">
        <v>43896</v>
      </c>
      <c r="D177" s="87" t="s">
        <v>519</v>
      </c>
      <c r="E177" s="83" t="s">
        <v>520</v>
      </c>
      <c r="F177" s="84" t="s">
        <v>337</v>
      </c>
      <c r="G177" s="84" t="s">
        <v>337</v>
      </c>
      <c r="H177" s="83"/>
      <c r="I177" s="83"/>
      <c r="J177" s="83"/>
      <c r="K177" s="83"/>
      <c r="L177" s="83"/>
    </row>
    <row r="178" spans="1:12">
      <c r="A178" s="80">
        <v>174</v>
      </c>
      <c r="B178" s="81">
        <v>43897</v>
      </c>
      <c r="C178" s="81">
        <v>43898</v>
      </c>
      <c r="D178" s="87" t="s">
        <v>521</v>
      </c>
      <c r="E178" s="83" t="s">
        <v>520</v>
      </c>
      <c r="F178" s="84" t="s">
        <v>337</v>
      </c>
      <c r="G178" s="84" t="s">
        <v>337</v>
      </c>
      <c r="H178" s="84" t="s">
        <v>337</v>
      </c>
      <c r="I178" s="83"/>
      <c r="J178" s="83"/>
      <c r="K178" s="83"/>
      <c r="L178" s="83"/>
    </row>
    <row r="179" spans="1:12">
      <c r="A179" s="80">
        <v>175</v>
      </c>
      <c r="B179" s="81">
        <v>43897</v>
      </c>
      <c r="C179" s="81">
        <v>43897</v>
      </c>
      <c r="D179" s="82" t="s">
        <v>522</v>
      </c>
      <c r="E179" s="83" t="s">
        <v>352</v>
      </c>
      <c r="F179" s="83"/>
      <c r="G179" s="84" t="s">
        <v>337</v>
      </c>
      <c r="H179" s="83"/>
      <c r="I179" s="83"/>
      <c r="J179" s="83"/>
      <c r="K179" s="83"/>
      <c r="L179" s="83"/>
    </row>
    <row r="180" spans="1:12">
      <c r="A180" s="80">
        <v>176</v>
      </c>
      <c r="B180" s="81">
        <v>43898</v>
      </c>
      <c r="C180" s="81">
        <v>43898</v>
      </c>
      <c r="D180" s="82" t="s">
        <v>522</v>
      </c>
      <c r="E180" s="83" t="s">
        <v>352</v>
      </c>
      <c r="F180" s="83"/>
      <c r="G180" s="84" t="s">
        <v>337</v>
      </c>
      <c r="H180" s="83"/>
      <c r="I180" s="83"/>
      <c r="J180" s="83"/>
      <c r="K180" s="83"/>
      <c r="L180" s="83"/>
    </row>
    <row r="181" spans="1:12" ht="42">
      <c r="A181" s="80">
        <v>177</v>
      </c>
      <c r="B181" s="81">
        <v>44049</v>
      </c>
      <c r="C181" s="81">
        <v>44052</v>
      </c>
      <c r="D181" s="82" t="s">
        <v>523</v>
      </c>
      <c r="E181" s="83" t="s">
        <v>19</v>
      </c>
      <c r="F181" s="84" t="s">
        <v>337</v>
      </c>
      <c r="G181" s="84" t="s">
        <v>337</v>
      </c>
      <c r="H181" s="84" t="s">
        <v>337</v>
      </c>
      <c r="I181" s="83"/>
      <c r="J181" s="83"/>
      <c r="K181" s="83"/>
      <c r="L181" s="83"/>
    </row>
    <row r="182" spans="1:12" ht="42">
      <c r="A182" s="80">
        <v>178</v>
      </c>
      <c r="B182" s="81">
        <v>44049</v>
      </c>
      <c r="C182" s="81">
        <v>44052</v>
      </c>
      <c r="D182" s="82" t="s">
        <v>524</v>
      </c>
      <c r="E182" s="83" t="s">
        <v>19</v>
      </c>
      <c r="F182" s="83"/>
      <c r="G182" s="88"/>
      <c r="H182" s="83"/>
      <c r="I182" s="83"/>
      <c r="J182" s="83"/>
      <c r="K182" s="83"/>
      <c r="L182" s="84" t="s">
        <v>337</v>
      </c>
    </row>
    <row r="183" spans="1:12" ht="27">
      <c r="A183" s="80">
        <v>179</v>
      </c>
      <c r="B183" s="81">
        <v>44051</v>
      </c>
      <c r="C183" s="81">
        <v>44051</v>
      </c>
      <c r="D183" s="86" t="s">
        <v>525</v>
      </c>
      <c r="E183" s="83" t="s">
        <v>454</v>
      </c>
      <c r="F183" s="84" t="s">
        <v>337</v>
      </c>
      <c r="G183" s="84" t="s">
        <v>337</v>
      </c>
      <c r="H183" s="84" t="s">
        <v>337</v>
      </c>
      <c r="I183" s="83"/>
      <c r="J183" s="83"/>
      <c r="K183" s="83"/>
      <c r="L183" s="83"/>
    </row>
    <row r="184" spans="1:12">
      <c r="A184" s="80">
        <v>180</v>
      </c>
      <c r="B184" s="81">
        <v>44059</v>
      </c>
      <c r="C184" s="81">
        <v>44061</v>
      </c>
      <c r="D184" s="91" t="s">
        <v>435</v>
      </c>
      <c r="E184" s="83" t="s">
        <v>23</v>
      </c>
      <c r="F184" s="84" t="s">
        <v>337</v>
      </c>
      <c r="G184" s="84" t="s">
        <v>337</v>
      </c>
      <c r="H184" s="84" t="s">
        <v>337</v>
      </c>
      <c r="I184" s="83"/>
      <c r="J184" s="83"/>
      <c r="K184" s="83"/>
      <c r="L184" s="83"/>
    </row>
    <row r="185" spans="1:12" ht="27">
      <c r="A185" s="80">
        <v>181</v>
      </c>
      <c r="B185" s="81">
        <v>44072</v>
      </c>
      <c r="C185" s="81">
        <v>44072</v>
      </c>
      <c r="D185" s="86" t="s">
        <v>467</v>
      </c>
      <c r="E185" s="83" t="s">
        <v>454</v>
      </c>
      <c r="F185" s="84" t="s">
        <v>337</v>
      </c>
      <c r="G185" s="84" t="s">
        <v>337</v>
      </c>
      <c r="H185" s="84" t="s">
        <v>337</v>
      </c>
      <c r="I185" s="83"/>
      <c r="J185" s="83"/>
      <c r="K185" s="83"/>
      <c r="L185" s="83"/>
    </row>
    <row r="186" spans="1:12" ht="27">
      <c r="A186" s="80">
        <v>182</v>
      </c>
      <c r="B186" s="81">
        <v>44085</v>
      </c>
      <c r="C186" s="81">
        <v>44086</v>
      </c>
      <c r="D186" s="86" t="s">
        <v>526</v>
      </c>
      <c r="E186" s="83" t="s">
        <v>64</v>
      </c>
      <c r="F186" s="84" t="s">
        <v>337</v>
      </c>
      <c r="G186" s="84" t="s">
        <v>337</v>
      </c>
      <c r="H186" s="84" t="s">
        <v>337</v>
      </c>
      <c r="I186" s="83"/>
      <c r="J186" s="83"/>
      <c r="K186" s="83"/>
      <c r="L186" s="83"/>
    </row>
    <row r="187" spans="1:12" ht="27">
      <c r="A187" s="80">
        <v>183</v>
      </c>
      <c r="B187" s="81">
        <v>44086</v>
      </c>
      <c r="C187" s="81">
        <v>44087</v>
      </c>
      <c r="D187" s="86" t="s">
        <v>478</v>
      </c>
      <c r="E187" s="83" t="s">
        <v>64</v>
      </c>
      <c r="F187" s="84" t="s">
        <v>337</v>
      </c>
      <c r="G187" s="85"/>
      <c r="H187" s="84" t="s">
        <v>337</v>
      </c>
      <c r="I187" s="83"/>
      <c r="J187" s="83"/>
      <c r="K187" s="83"/>
      <c r="L187" s="83"/>
    </row>
    <row r="188" spans="1:12" ht="27">
      <c r="A188" s="80">
        <v>184</v>
      </c>
      <c r="B188" s="81">
        <v>44106</v>
      </c>
      <c r="C188" s="81">
        <v>44107</v>
      </c>
      <c r="D188" s="86" t="s">
        <v>527</v>
      </c>
      <c r="E188" s="83" t="s">
        <v>64</v>
      </c>
      <c r="F188" s="84" t="s">
        <v>337</v>
      </c>
      <c r="G188" s="83"/>
      <c r="H188" s="84" t="s">
        <v>337</v>
      </c>
      <c r="I188" s="83"/>
      <c r="J188" s="83"/>
      <c r="K188" s="83"/>
      <c r="L188" s="83"/>
    </row>
    <row r="189" spans="1:12">
      <c r="A189" s="80">
        <v>185</v>
      </c>
      <c r="B189" s="81">
        <v>44107</v>
      </c>
      <c r="C189" s="81">
        <v>44107</v>
      </c>
      <c r="D189" s="86" t="s">
        <v>528</v>
      </c>
      <c r="E189" s="83" t="s">
        <v>352</v>
      </c>
      <c r="F189" s="85"/>
      <c r="G189" s="84" t="s">
        <v>337</v>
      </c>
      <c r="H189" s="85"/>
      <c r="I189" s="83"/>
      <c r="J189" s="83"/>
      <c r="K189" s="83"/>
      <c r="L189" s="83"/>
    </row>
    <row r="190" spans="1:12">
      <c r="A190" s="80">
        <v>186</v>
      </c>
      <c r="B190" s="81">
        <v>44108</v>
      </c>
      <c r="C190" s="81">
        <v>44108</v>
      </c>
      <c r="D190" s="86" t="s">
        <v>528</v>
      </c>
      <c r="E190" s="83" t="s">
        <v>352</v>
      </c>
      <c r="F190" s="85"/>
      <c r="G190" s="84" t="s">
        <v>337</v>
      </c>
      <c r="H190" s="85"/>
      <c r="I190" s="83"/>
      <c r="J190" s="83"/>
      <c r="K190" s="83"/>
      <c r="L190" s="83"/>
    </row>
    <row r="191" spans="1:12" ht="27">
      <c r="A191" s="80">
        <v>187</v>
      </c>
      <c r="B191" s="81">
        <v>44114</v>
      </c>
      <c r="C191" s="81">
        <v>44115</v>
      </c>
      <c r="D191" s="86" t="s">
        <v>529</v>
      </c>
      <c r="E191" s="83" t="s">
        <v>16</v>
      </c>
      <c r="F191" s="84" t="s">
        <v>337</v>
      </c>
      <c r="G191" s="84" t="s">
        <v>337</v>
      </c>
      <c r="H191" s="83"/>
      <c r="I191" s="83"/>
      <c r="J191" s="83"/>
      <c r="K191" s="83"/>
      <c r="L191" s="83"/>
    </row>
    <row r="192" spans="1:12" ht="28">
      <c r="A192" s="80">
        <v>188</v>
      </c>
      <c r="B192" s="81">
        <v>44127</v>
      </c>
      <c r="C192" s="81">
        <v>44129</v>
      </c>
      <c r="D192" s="82" t="s">
        <v>530</v>
      </c>
      <c r="E192" s="83" t="s">
        <v>19</v>
      </c>
      <c r="F192" s="84" t="s">
        <v>337</v>
      </c>
      <c r="G192" s="84" t="s">
        <v>337</v>
      </c>
      <c r="H192" s="84" t="s">
        <v>337</v>
      </c>
      <c r="I192" s="83"/>
      <c r="J192" s="83"/>
      <c r="K192" s="83"/>
      <c r="L192" s="83"/>
    </row>
  </sheetData>
  <autoFilter ref="A4:K4">
    <sortState xmlns:xlrd2="http://schemas.microsoft.com/office/spreadsheetml/2017/richdata2" ref="A5:R152">
      <sortCondition ref="B4:B152"/>
    </sortState>
  </autoFilter>
  <mergeCells count="2">
    <mergeCell ref="A1:L1"/>
    <mergeCell ref="A2:L2"/>
  </mergeCells>
  <pageMargins left="0.7" right="0.7" top="0.75" bottom="0.75" header="0.3" footer="0.3"/>
  <pageSetup paperSize="9" scale="59" fitToHeight="0" orientation="portrait" r:id="rId1"/>
  <rowBreaks count="2" manualBreakCount="2">
    <brk id="187" max="12" man="1"/>
    <brk id="189" max="12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90"/>
  <sheetViews>
    <sheetView view="pageBreakPreview" zoomScale="85" zoomScaleNormal="100" zoomScaleSheetLayoutView="85" workbookViewId="0">
      <selection activeCell="F10" sqref="F10"/>
    </sheetView>
  </sheetViews>
  <sheetFormatPr defaultRowHeight="14.5"/>
  <cols>
    <col min="1" max="1" width="4.26953125" style="62" customWidth="1"/>
    <col min="2" max="2" width="11.1796875" style="62" customWidth="1"/>
    <col min="3" max="3" width="33.7265625" style="62" customWidth="1"/>
    <col min="4" max="4" width="16.26953125" style="62" customWidth="1"/>
    <col min="5" max="5" width="13.453125" style="62" customWidth="1"/>
    <col min="6" max="6" width="15.81640625" style="62" customWidth="1"/>
    <col min="7" max="7" width="35.26953125" style="62" customWidth="1"/>
    <col min="8" max="8" width="13.54296875" customWidth="1"/>
  </cols>
  <sheetData>
    <row r="1" spans="1:7">
      <c r="A1" s="114" t="s">
        <v>531</v>
      </c>
      <c r="B1" s="115"/>
      <c r="C1" s="115"/>
      <c r="D1" s="115"/>
      <c r="E1" s="115"/>
      <c r="F1" s="115"/>
      <c r="G1" s="115"/>
    </row>
    <row r="2" spans="1:7">
      <c r="A2" s="115"/>
      <c r="B2" s="115"/>
      <c r="C2" s="115"/>
      <c r="D2" s="115"/>
      <c r="E2" s="115"/>
      <c r="F2" s="115"/>
      <c r="G2" s="115"/>
    </row>
    <row r="3" spans="1:7" ht="25.5" customHeight="1">
      <c r="A3" s="115"/>
      <c r="B3" s="115"/>
      <c r="C3" s="115"/>
      <c r="D3" s="115"/>
      <c r="E3" s="115"/>
      <c r="F3" s="115"/>
      <c r="G3" s="115"/>
    </row>
    <row r="4" spans="1:7" ht="19">
      <c r="A4" s="116" t="s">
        <v>532</v>
      </c>
      <c r="B4" s="116"/>
      <c r="C4" s="116"/>
      <c r="D4" s="116"/>
      <c r="E4" s="116"/>
      <c r="F4" s="116"/>
      <c r="G4" s="116"/>
    </row>
    <row r="5" spans="1:7" ht="15" thickBot="1">
      <c r="A5" s="5"/>
      <c r="B5" s="5"/>
      <c r="C5" s="94"/>
      <c r="D5" s="11"/>
      <c r="E5" s="12"/>
      <c r="F5" s="5"/>
      <c r="G5" s="12"/>
    </row>
    <row r="6" spans="1:7" ht="31.5" thickBot="1">
      <c r="A6" s="13" t="s">
        <v>4</v>
      </c>
      <c r="B6" s="14" t="s">
        <v>533</v>
      </c>
      <c r="C6" s="15" t="s">
        <v>6</v>
      </c>
      <c r="D6" s="14" t="s">
        <v>534</v>
      </c>
      <c r="E6" s="16" t="s">
        <v>535</v>
      </c>
      <c r="F6" s="14" t="s">
        <v>328</v>
      </c>
      <c r="G6" s="16" t="s">
        <v>536</v>
      </c>
    </row>
    <row r="7" spans="1:7" ht="47.5" thickTop="1" thickBot="1">
      <c r="A7" s="95">
        <v>1</v>
      </c>
      <c r="B7" s="33">
        <v>5</v>
      </c>
      <c r="C7" s="33" t="s">
        <v>29</v>
      </c>
      <c r="D7" s="33" t="s">
        <v>537</v>
      </c>
      <c r="E7" s="96" t="s">
        <v>538</v>
      </c>
      <c r="F7" s="33" t="s">
        <v>539</v>
      </c>
      <c r="G7" s="33" t="s">
        <v>540</v>
      </c>
    </row>
    <row r="8" spans="1:7" ht="47.5" thickTop="1" thickBot="1">
      <c r="A8" s="97">
        <v>2</v>
      </c>
      <c r="B8" s="33">
        <v>2</v>
      </c>
      <c r="C8" s="33" t="s">
        <v>541</v>
      </c>
      <c r="D8" s="33" t="s">
        <v>537</v>
      </c>
      <c r="E8" s="96" t="s">
        <v>538</v>
      </c>
      <c r="F8" s="33" t="s">
        <v>539</v>
      </c>
      <c r="G8" s="33" t="s">
        <v>542</v>
      </c>
    </row>
    <row r="9" spans="1:7" ht="15" thickTop="1">
      <c r="A9" s="98"/>
    </row>
    <row r="18" spans="3:3">
      <c r="C18" s="99"/>
    </row>
    <row r="170" spans="5:5">
      <c r="E170" s="62" t="s">
        <v>262</v>
      </c>
    </row>
    <row r="171" spans="5:5">
      <c r="E171" s="62" t="s">
        <v>263</v>
      </c>
    </row>
    <row r="172" spans="5:5">
      <c r="E172" s="62" t="s">
        <v>264</v>
      </c>
    </row>
    <row r="174" spans="5:5">
      <c r="E174" s="62" t="s">
        <v>265</v>
      </c>
    </row>
    <row r="190" ht="16.5" customHeight="1"/>
  </sheetData>
  <mergeCells count="2">
    <mergeCell ref="A1:G3"/>
    <mergeCell ref="A4:G4"/>
  </mergeCells>
  <pageMargins left="0.7" right="0.7" top="0.75" bottom="0.75" header="0.3" footer="0.3"/>
  <pageSetup paperSize="9" scale="67" fitToHeight="0" orientation="portrait" horizont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186"/>
  <sheetViews>
    <sheetView view="pageBreakPreview" topLeftCell="C1" zoomScale="75" zoomScaleNormal="100" zoomScaleSheetLayoutView="75" workbookViewId="0">
      <pane ySplit="7" topLeftCell="A663" activePane="bottomLeft" state="frozen"/>
      <selection activeCell="F10" sqref="F10"/>
      <selection pane="bottomLeft" activeCell="F10" sqref="F10"/>
    </sheetView>
  </sheetViews>
  <sheetFormatPr defaultRowHeight="14.5" outlineLevelCol="1"/>
  <cols>
    <col min="1" max="1" width="9.1796875" hidden="1" customWidth="1" outlineLevel="1"/>
    <col min="2" max="2" width="4.7265625" hidden="1" customWidth="1" outlineLevel="1" collapsed="1"/>
    <col min="3" max="3" width="6.453125" customWidth="1" collapsed="1"/>
    <col min="4" max="4" width="42.54296875" customWidth="1"/>
    <col min="6" max="6" width="14.26953125" customWidth="1"/>
    <col min="7" max="7" width="21.1796875" customWidth="1"/>
    <col min="8" max="8" width="13.1796875" customWidth="1"/>
    <col min="9" max="9" width="13.1796875" style="9" hidden="1" customWidth="1"/>
    <col min="10" max="10" width="10" customWidth="1"/>
    <col min="13" max="13" width="0" hidden="1" customWidth="1"/>
  </cols>
  <sheetData>
    <row r="1" spans="1:13" ht="15" customHeight="1">
      <c r="B1" s="117" t="s">
        <v>543</v>
      </c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</row>
    <row r="2" spans="1:13"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</row>
    <row r="3" spans="1:13"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</row>
    <row r="4" spans="1:13" ht="19.5" customHeight="1"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</row>
    <row r="5" spans="1:13" ht="15.5">
      <c r="B5" s="4"/>
      <c r="C5" s="5"/>
      <c r="D5" s="6"/>
      <c r="E5" s="5"/>
      <c r="F5" s="7"/>
      <c r="I5" s="8" t="s">
        <v>3</v>
      </c>
      <c r="K5" s="10"/>
      <c r="L5" s="10"/>
      <c r="M5" s="5"/>
    </row>
    <row r="6" spans="1:13" ht="15" thickBot="1">
      <c r="B6" s="4"/>
      <c r="C6" s="5"/>
      <c r="D6" s="6"/>
      <c r="E6" s="11"/>
      <c r="F6" s="12"/>
      <c r="G6" s="5"/>
      <c r="H6" s="5"/>
      <c r="I6" s="12"/>
      <c r="J6" s="5"/>
      <c r="K6" s="5"/>
      <c r="L6" s="5"/>
      <c r="M6" s="5"/>
    </row>
    <row r="7" spans="1:13" ht="39.5" thickBot="1">
      <c r="A7" s="44"/>
      <c r="B7" s="13"/>
      <c r="C7" s="14" t="s">
        <v>5</v>
      </c>
      <c r="D7" s="15" t="s">
        <v>6</v>
      </c>
      <c r="E7" s="14" t="s">
        <v>7</v>
      </c>
      <c r="F7" s="16" t="s">
        <v>8</v>
      </c>
      <c r="G7" s="14" t="s">
        <v>9</v>
      </c>
      <c r="H7" s="14" t="s">
        <v>10</v>
      </c>
      <c r="I7" s="16" t="s">
        <v>11</v>
      </c>
      <c r="J7" s="17" t="s">
        <v>12</v>
      </c>
      <c r="K7" s="17" t="s">
        <v>13</v>
      </c>
      <c r="L7" s="18" t="s">
        <v>14</v>
      </c>
      <c r="M7" s="19" t="s">
        <v>5</v>
      </c>
    </row>
    <row r="8" spans="1:13" ht="15.5">
      <c r="B8" s="20"/>
      <c r="C8" s="21">
        <v>225</v>
      </c>
      <c r="D8" s="22" t="s">
        <v>544</v>
      </c>
      <c r="E8" s="21">
        <v>63</v>
      </c>
      <c r="F8" s="23">
        <v>30993</v>
      </c>
      <c r="G8" s="21" t="s">
        <v>64</v>
      </c>
      <c r="H8" s="21" t="s">
        <v>107</v>
      </c>
      <c r="I8" s="24" t="s">
        <v>17</v>
      </c>
      <c r="J8" s="21">
        <v>64</v>
      </c>
      <c r="K8" s="21">
        <v>14</v>
      </c>
      <c r="L8" s="25">
        <v>9</v>
      </c>
      <c r="M8" s="26">
        <v>225</v>
      </c>
    </row>
    <row r="9" spans="1:13" ht="15.5">
      <c r="B9" s="27"/>
      <c r="C9" s="28">
        <v>194</v>
      </c>
      <c r="D9" s="29" t="s">
        <v>545</v>
      </c>
      <c r="E9" s="28">
        <v>54</v>
      </c>
      <c r="F9" s="30">
        <v>31646</v>
      </c>
      <c r="G9" s="28" t="s">
        <v>23</v>
      </c>
      <c r="H9" s="28" t="s">
        <v>107</v>
      </c>
      <c r="I9" s="31" t="s">
        <v>17</v>
      </c>
      <c r="J9" s="28">
        <v>105</v>
      </c>
      <c r="K9" s="28">
        <v>9</v>
      </c>
      <c r="L9" s="32">
        <v>7</v>
      </c>
      <c r="M9" s="26">
        <v>194</v>
      </c>
    </row>
    <row r="10" spans="1:13" ht="15.5">
      <c r="B10" s="27"/>
      <c r="C10" s="28">
        <v>190</v>
      </c>
      <c r="D10" s="29" t="s">
        <v>546</v>
      </c>
      <c r="E10" s="28">
        <v>285</v>
      </c>
      <c r="F10" s="30">
        <v>34977</v>
      </c>
      <c r="G10" s="28" t="s">
        <v>19</v>
      </c>
      <c r="H10" s="28" t="s">
        <v>107</v>
      </c>
      <c r="I10" s="31" t="s">
        <v>17</v>
      </c>
      <c r="J10" s="28">
        <v>73</v>
      </c>
      <c r="K10" s="28">
        <v>12</v>
      </c>
      <c r="L10" s="32">
        <v>10</v>
      </c>
      <c r="M10" s="26">
        <v>190</v>
      </c>
    </row>
    <row r="11" spans="1:13" ht="15.5">
      <c r="B11" s="27"/>
      <c r="C11" s="28">
        <v>161</v>
      </c>
      <c r="D11" s="29" t="s">
        <v>547</v>
      </c>
      <c r="E11" s="28">
        <v>2537</v>
      </c>
      <c r="F11" s="30">
        <v>28620</v>
      </c>
      <c r="G11" s="28" t="s">
        <v>23</v>
      </c>
      <c r="H11" s="28" t="s">
        <v>107</v>
      </c>
      <c r="I11" s="31" t="s">
        <v>17</v>
      </c>
      <c r="J11" s="28">
        <v>10</v>
      </c>
      <c r="K11" s="28">
        <v>10</v>
      </c>
      <c r="L11" s="32">
        <v>8</v>
      </c>
      <c r="M11" s="26">
        <v>161</v>
      </c>
    </row>
    <row r="12" spans="1:13" ht="15.5">
      <c r="B12" s="27"/>
      <c r="C12" s="28">
        <v>158</v>
      </c>
      <c r="D12" s="29" t="s">
        <v>548</v>
      </c>
      <c r="E12" s="28">
        <v>1893</v>
      </c>
      <c r="F12" s="30">
        <v>32047</v>
      </c>
      <c r="G12" s="28" t="s">
        <v>23</v>
      </c>
      <c r="H12" s="28" t="s">
        <v>107</v>
      </c>
      <c r="I12" s="31" t="s">
        <v>17</v>
      </c>
      <c r="J12" s="28">
        <v>12</v>
      </c>
      <c r="K12" s="28">
        <v>10</v>
      </c>
      <c r="L12" s="32">
        <v>8</v>
      </c>
      <c r="M12" s="26">
        <v>158</v>
      </c>
    </row>
    <row r="13" spans="1:13" ht="15.5">
      <c r="B13" s="27"/>
      <c r="C13" s="28">
        <v>122</v>
      </c>
      <c r="D13" s="29" t="s">
        <v>549</v>
      </c>
      <c r="E13" s="28">
        <v>812</v>
      </c>
      <c r="F13" s="30">
        <v>35957</v>
      </c>
      <c r="G13" s="28" t="s">
        <v>25</v>
      </c>
      <c r="H13" s="28" t="s">
        <v>107</v>
      </c>
      <c r="I13" s="31" t="s">
        <v>17</v>
      </c>
      <c r="J13" s="28">
        <v>17</v>
      </c>
      <c r="K13" s="28">
        <v>7</v>
      </c>
      <c r="L13" s="32">
        <v>5</v>
      </c>
      <c r="M13" s="26">
        <v>122</v>
      </c>
    </row>
    <row r="14" spans="1:13" ht="15.5">
      <c r="B14" s="27"/>
      <c r="C14" s="28">
        <v>91</v>
      </c>
      <c r="D14" s="29" t="s">
        <v>550</v>
      </c>
      <c r="E14" s="28">
        <v>2556</v>
      </c>
      <c r="F14" s="30">
        <v>32262</v>
      </c>
      <c r="G14" s="28" t="s">
        <v>16</v>
      </c>
      <c r="H14" s="28" t="s">
        <v>107</v>
      </c>
      <c r="I14" s="31" t="s">
        <v>17</v>
      </c>
      <c r="J14" s="28">
        <v>7</v>
      </c>
      <c r="K14" s="28">
        <v>7</v>
      </c>
      <c r="L14" s="32">
        <v>5</v>
      </c>
      <c r="M14" s="26">
        <v>91</v>
      </c>
    </row>
    <row r="15" spans="1:13" ht="15.5">
      <c r="B15" s="27"/>
      <c r="C15" s="28">
        <v>82</v>
      </c>
      <c r="D15" s="29" t="s">
        <v>551</v>
      </c>
      <c r="E15" s="28">
        <v>233</v>
      </c>
      <c r="F15" s="30">
        <v>29348</v>
      </c>
      <c r="G15" s="28" t="s">
        <v>36</v>
      </c>
      <c r="H15" s="28" t="s">
        <v>107</v>
      </c>
      <c r="I15" s="31" t="s">
        <v>17</v>
      </c>
      <c r="J15" s="28">
        <v>51</v>
      </c>
      <c r="K15" s="28">
        <v>10</v>
      </c>
      <c r="L15" s="32">
        <v>8</v>
      </c>
      <c r="M15" s="26">
        <v>82</v>
      </c>
    </row>
    <row r="16" spans="1:13" ht="15.5">
      <c r="B16" s="27"/>
      <c r="C16" s="28">
        <v>77</v>
      </c>
      <c r="D16" s="29" t="s">
        <v>552</v>
      </c>
      <c r="E16" s="28">
        <v>282</v>
      </c>
      <c r="F16" s="30">
        <v>29676</v>
      </c>
      <c r="G16" s="28" t="s">
        <v>19</v>
      </c>
      <c r="H16" s="28" t="s">
        <v>107</v>
      </c>
      <c r="I16" s="31" t="s">
        <v>17</v>
      </c>
      <c r="J16" s="28">
        <v>33</v>
      </c>
      <c r="K16" s="28">
        <v>9</v>
      </c>
      <c r="L16" s="32">
        <v>7</v>
      </c>
      <c r="M16" s="26">
        <v>77</v>
      </c>
    </row>
    <row r="17" spans="2:13" ht="15.5">
      <c r="B17" s="27"/>
      <c r="C17" s="28">
        <v>76</v>
      </c>
      <c r="D17" s="29" t="s">
        <v>553</v>
      </c>
      <c r="E17" s="28">
        <v>251</v>
      </c>
      <c r="F17" s="30">
        <v>26403</v>
      </c>
      <c r="G17" s="28" t="s">
        <v>19</v>
      </c>
      <c r="H17" s="28" t="s">
        <v>107</v>
      </c>
      <c r="I17" s="31" t="s">
        <v>17</v>
      </c>
      <c r="J17" s="28">
        <v>43</v>
      </c>
      <c r="K17" s="28">
        <v>9</v>
      </c>
      <c r="L17" s="32">
        <v>7</v>
      </c>
      <c r="M17" s="26">
        <v>76</v>
      </c>
    </row>
    <row r="18" spans="2:13" ht="15.5">
      <c r="B18" s="27"/>
      <c r="C18" s="28">
        <v>60</v>
      </c>
      <c r="D18" s="29" t="s">
        <v>554</v>
      </c>
      <c r="E18" s="28">
        <v>128</v>
      </c>
      <c r="F18" s="30">
        <v>26470</v>
      </c>
      <c r="G18" s="28" t="s">
        <v>172</v>
      </c>
      <c r="H18" s="28" t="s">
        <v>107</v>
      </c>
      <c r="I18" s="31" t="s">
        <v>17</v>
      </c>
      <c r="J18" s="28">
        <v>71</v>
      </c>
      <c r="K18" s="28">
        <v>8</v>
      </c>
      <c r="L18" s="32">
        <v>6</v>
      </c>
      <c r="M18" s="26">
        <v>60</v>
      </c>
    </row>
    <row r="19" spans="2:13" ht="15.5">
      <c r="B19" s="27"/>
      <c r="C19" s="28">
        <v>59</v>
      </c>
      <c r="D19" s="29" t="s">
        <v>555</v>
      </c>
      <c r="E19" s="28">
        <v>292</v>
      </c>
      <c r="F19" s="30">
        <v>30810</v>
      </c>
      <c r="G19" s="28" t="s">
        <v>36</v>
      </c>
      <c r="H19" s="28" t="s">
        <v>107</v>
      </c>
      <c r="I19" s="31" t="s">
        <v>17</v>
      </c>
      <c r="J19" s="28">
        <v>39</v>
      </c>
      <c r="K19" s="28">
        <v>11</v>
      </c>
      <c r="L19" s="32">
        <v>9</v>
      </c>
      <c r="M19" s="26">
        <v>59</v>
      </c>
    </row>
    <row r="20" spans="2:13" ht="15.5">
      <c r="B20" s="27"/>
      <c r="C20" s="28">
        <v>55</v>
      </c>
      <c r="D20" s="29" t="s">
        <v>556</v>
      </c>
      <c r="E20" s="28">
        <v>1931</v>
      </c>
      <c r="F20" s="30">
        <v>36279</v>
      </c>
      <c r="G20" s="28" t="s">
        <v>172</v>
      </c>
      <c r="H20" s="28" t="s">
        <v>107</v>
      </c>
      <c r="I20" s="31" t="s">
        <v>17</v>
      </c>
      <c r="J20" s="28">
        <v>17</v>
      </c>
      <c r="K20" s="28">
        <v>8</v>
      </c>
      <c r="L20" s="32">
        <v>6</v>
      </c>
      <c r="M20" s="26">
        <v>55</v>
      </c>
    </row>
    <row r="21" spans="2:13" ht="15.5">
      <c r="B21" s="27"/>
      <c r="C21" s="28">
        <v>51</v>
      </c>
      <c r="D21" s="29" t="s">
        <v>557</v>
      </c>
      <c r="E21" s="28">
        <v>483</v>
      </c>
      <c r="F21" s="30">
        <v>30005</v>
      </c>
      <c r="G21" s="28" t="s">
        <v>19</v>
      </c>
      <c r="H21" s="28" t="s">
        <v>107</v>
      </c>
      <c r="I21" s="31" t="s">
        <v>17</v>
      </c>
      <c r="J21" s="28">
        <v>49</v>
      </c>
      <c r="K21" s="28">
        <v>8</v>
      </c>
      <c r="L21" s="32">
        <v>6</v>
      </c>
      <c r="M21" s="26">
        <v>51</v>
      </c>
    </row>
    <row r="22" spans="2:13" ht="15.5">
      <c r="B22" s="27"/>
      <c r="C22" s="28">
        <v>50</v>
      </c>
      <c r="D22" s="29" t="s">
        <v>558</v>
      </c>
      <c r="E22" s="28">
        <v>1366</v>
      </c>
      <c r="F22" s="30">
        <v>33251</v>
      </c>
      <c r="G22" s="28" t="s">
        <v>559</v>
      </c>
      <c r="H22" s="28" t="s">
        <v>107</v>
      </c>
      <c r="I22" s="31" t="s">
        <v>17</v>
      </c>
      <c r="J22" s="28">
        <v>6</v>
      </c>
      <c r="K22" s="28">
        <v>4</v>
      </c>
      <c r="L22" s="32">
        <v>2</v>
      </c>
      <c r="M22" s="26">
        <v>50</v>
      </c>
    </row>
    <row r="23" spans="2:13" ht="15.5">
      <c r="B23" s="27"/>
      <c r="C23" s="28">
        <v>50</v>
      </c>
      <c r="D23" s="29" t="s">
        <v>560</v>
      </c>
      <c r="E23" s="28">
        <v>498</v>
      </c>
      <c r="F23" s="30">
        <v>31658</v>
      </c>
      <c r="G23" s="28" t="s">
        <v>172</v>
      </c>
      <c r="H23" s="28" t="s">
        <v>107</v>
      </c>
      <c r="I23" s="31" t="s">
        <v>17</v>
      </c>
      <c r="J23" s="28">
        <v>21</v>
      </c>
      <c r="K23" s="28">
        <v>5</v>
      </c>
      <c r="L23" s="32">
        <v>3</v>
      </c>
      <c r="M23" s="26">
        <v>50</v>
      </c>
    </row>
    <row r="24" spans="2:13" ht="15.5">
      <c r="B24" s="27"/>
      <c r="C24" s="28">
        <v>50</v>
      </c>
      <c r="D24" s="29" t="s">
        <v>561</v>
      </c>
      <c r="E24" s="28">
        <v>1892</v>
      </c>
      <c r="F24" s="30">
        <v>24717</v>
      </c>
      <c r="G24" s="28" t="s">
        <v>38</v>
      </c>
      <c r="H24" s="28" t="s">
        <v>107</v>
      </c>
      <c r="I24" s="31" t="s">
        <v>107</v>
      </c>
      <c r="J24" s="28">
        <v>6</v>
      </c>
      <c r="K24" s="28">
        <v>3</v>
      </c>
      <c r="L24" s="32">
        <v>1</v>
      </c>
      <c r="M24" s="26">
        <v>50</v>
      </c>
    </row>
    <row r="25" spans="2:13" ht="15.5">
      <c r="B25" s="27"/>
      <c r="C25" s="28">
        <v>50</v>
      </c>
      <c r="D25" s="29" t="s">
        <v>562</v>
      </c>
      <c r="E25" s="28">
        <v>1353</v>
      </c>
      <c r="F25" s="30">
        <v>34076</v>
      </c>
      <c r="G25" s="28" t="s">
        <v>559</v>
      </c>
      <c r="H25" s="28" t="s">
        <v>107</v>
      </c>
      <c r="I25" s="31" t="s">
        <v>17</v>
      </c>
      <c r="J25" s="28">
        <v>5</v>
      </c>
      <c r="K25" s="28">
        <v>3</v>
      </c>
      <c r="L25" s="32">
        <v>1</v>
      </c>
      <c r="M25" s="26">
        <v>50</v>
      </c>
    </row>
    <row r="26" spans="2:13" ht="15.5">
      <c r="B26" s="27"/>
      <c r="C26" s="28">
        <v>47</v>
      </c>
      <c r="D26" s="29" t="s">
        <v>563</v>
      </c>
      <c r="E26" s="28">
        <v>1563</v>
      </c>
      <c r="F26" s="30">
        <v>37465</v>
      </c>
      <c r="G26" s="28" t="s">
        <v>51</v>
      </c>
      <c r="H26" s="28" t="s">
        <v>107</v>
      </c>
      <c r="I26" s="31" t="s">
        <v>17</v>
      </c>
      <c r="J26" s="28">
        <v>12</v>
      </c>
      <c r="K26" s="28">
        <v>9</v>
      </c>
      <c r="L26" s="32">
        <v>7</v>
      </c>
      <c r="M26" s="26">
        <v>47</v>
      </c>
    </row>
    <row r="27" spans="2:13" ht="15.5">
      <c r="B27" s="27"/>
      <c r="C27" s="28">
        <v>45</v>
      </c>
      <c r="D27" s="29" t="s">
        <v>564</v>
      </c>
      <c r="E27" s="28">
        <v>1496</v>
      </c>
      <c r="F27" s="30">
        <v>32619</v>
      </c>
      <c r="G27" s="28" t="s">
        <v>565</v>
      </c>
      <c r="H27" s="28" t="s">
        <v>107</v>
      </c>
      <c r="I27" s="31" t="s">
        <v>17</v>
      </c>
      <c r="J27" s="28">
        <v>25</v>
      </c>
      <c r="K27" s="28">
        <v>5</v>
      </c>
      <c r="L27" s="32">
        <v>3</v>
      </c>
      <c r="M27" s="26">
        <v>45</v>
      </c>
    </row>
    <row r="28" spans="2:13" ht="15.5">
      <c r="B28" s="27"/>
      <c r="C28" s="28">
        <v>44</v>
      </c>
      <c r="D28" s="29" t="s">
        <v>566</v>
      </c>
      <c r="E28" s="28">
        <v>2568</v>
      </c>
      <c r="F28" s="30">
        <v>37263</v>
      </c>
      <c r="G28" s="28" t="s">
        <v>36</v>
      </c>
      <c r="H28" s="28" t="s">
        <v>107</v>
      </c>
      <c r="I28" s="31" t="s">
        <v>17</v>
      </c>
      <c r="J28" s="28">
        <v>8</v>
      </c>
      <c r="K28" s="28">
        <v>8</v>
      </c>
      <c r="L28" s="32">
        <v>6</v>
      </c>
      <c r="M28" s="26">
        <v>44</v>
      </c>
    </row>
    <row r="29" spans="2:13" ht="15.5">
      <c r="B29" s="27"/>
      <c r="C29" s="28">
        <v>36</v>
      </c>
      <c r="D29" s="29" t="s">
        <v>567</v>
      </c>
      <c r="E29" s="28">
        <v>270</v>
      </c>
      <c r="F29" s="30">
        <v>23158</v>
      </c>
      <c r="G29" s="28" t="s">
        <v>19</v>
      </c>
      <c r="H29" s="28" t="s">
        <v>107</v>
      </c>
      <c r="I29" s="31" t="s">
        <v>17</v>
      </c>
      <c r="J29" s="28">
        <v>44</v>
      </c>
      <c r="K29" s="28">
        <v>6</v>
      </c>
      <c r="L29" s="32">
        <v>4</v>
      </c>
      <c r="M29" s="26">
        <v>36</v>
      </c>
    </row>
    <row r="30" spans="2:13" ht="15.5">
      <c r="B30" s="27"/>
      <c r="C30" s="28">
        <v>35</v>
      </c>
      <c r="D30" s="29" t="s">
        <v>568</v>
      </c>
      <c r="E30" s="28">
        <v>264</v>
      </c>
      <c r="F30" s="30">
        <v>24688</v>
      </c>
      <c r="G30" s="28" t="s">
        <v>19</v>
      </c>
      <c r="H30" s="28" t="s">
        <v>107</v>
      </c>
      <c r="I30" s="31" t="s">
        <v>17</v>
      </c>
      <c r="J30" s="28">
        <v>48</v>
      </c>
      <c r="K30" s="28">
        <v>5</v>
      </c>
      <c r="L30" s="32">
        <v>3</v>
      </c>
      <c r="M30" s="26">
        <v>35</v>
      </c>
    </row>
    <row r="31" spans="2:13" ht="15.5">
      <c r="B31" s="27"/>
      <c r="C31" s="28">
        <v>35</v>
      </c>
      <c r="D31" s="29" t="s">
        <v>569</v>
      </c>
      <c r="E31" s="28">
        <v>1729</v>
      </c>
      <c r="F31" s="30">
        <v>35342</v>
      </c>
      <c r="G31" s="28" t="s">
        <v>16</v>
      </c>
      <c r="H31" s="28" t="s">
        <v>107</v>
      </c>
      <c r="I31" s="31" t="s">
        <v>17</v>
      </c>
      <c r="J31" s="28">
        <v>11</v>
      </c>
      <c r="K31" s="28">
        <v>4</v>
      </c>
      <c r="L31" s="32">
        <v>2</v>
      </c>
      <c r="M31" s="26">
        <v>35</v>
      </c>
    </row>
    <row r="32" spans="2:13" ht="15.5">
      <c r="B32" s="27"/>
      <c r="C32" s="28">
        <v>30</v>
      </c>
      <c r="D32" s="29" t="s">
        <v>570</v>
      </c>
      <c r="E32" s="28">
        <v>1932</v>
      </c>
      <c r="F32" s="30">
        <v>38002</v>
      </c>
      <c r="G32" s="28" t="s">
        <v>25</v>
      </c>
      <c r="H32" s="28" t="s">
        <v>107</v>
      </c>
      <c r="I32" s="31" t="s">
        <v>17</v>
      </c>
      <c r="J32" s="28">
        <v>4</v>
      </c>
      <c r="K32" s="28">
        <v>3</v>
      </c>
      <c r="L32" s="32">
        <v>1</v>
      </c>
      <c r="M32" s="26">
        <v>30</v>
      </c>
    </row>
    <row r="33" spans="2:13" ht="15.5">
      <c r="B33" s="27"/>
      <c r="C33" s="28">
        <v>30</v>
      </c>
      <c r="D33" s="29" t="s">
        <v>571</v>
      </c>
      <c r="E33" s="28">
        <v>353</v>
      </c>
      <c r="F33" s="30">
        <v>30047</v>
      </c>
      <c r="G33" s="28" t="s">
        <v>572</v>
      </c>
      <c r="H33" s="28" t="s">
        <v>107</v>
      </c>
      <c r="I33" s="31" t="s">
        <v>107</v>
      </c>
      <c r="J33" s="28">
        <v>6</v>
      </c>
      <c r="K33" s="28">
        <v>3</v>
      </c>
      <c r="L33" s="32">
        <v>1</v>
      </c>
      <c r="M33" s="26">
        <v>30</v>
      </c>
    </row>
    <row r="34" spans="2:13" ht="15.5">
      <c r="B34" s="27"/>
      <c r="C34" s="28">
        <v>30</v>
      </c>
      <c r="D34" s="29" t="s">
        <v>573</v>
      </c>
      <c r="E34" s="28">
        <v>2694</v>
      </c>
      <c r="F34" s="30">
        <v>33863</v>
      </c>
      <c r="G34" s="28" t="s">
        <v>57</v>
      </c>
      <c r="H34" s="28" t="s">
        <v>107</v>
      </c>
      <c r="I34" s="31" t="s">
        <v>107</v>
      </c>
      <c r="J34" s="28">
        <v>5</v>
      </c>
      <c r="K34" s="28">
        <v>5</v>
      </c>
      <c r="L34" s="32">
        <v>3</v>
      </c>
      <c r="M34" s="26">
        <v>30</v>
      </c>
    </row>
    <row r="35" spans="2:13" ht="15.5">
      <c r="B35" s="27"/>
      <c r="C35" s="28">
        <v>23</v>
      </c>
      <c r="D35" s="29" t="s">
        <v>574</v>
      </c>
      <c r="E35" s="28">
        <v>1617</v>
      </c>
      <c r="F35" s="30">
        <v>30851</v>
      </c>
      <c r="G35" s="28" t="s">
        <v>131</v>
      </c>
      <c r="H35" s="28" t="s">
        <v>107</v>
      </c>
      <c r="I35" s="31" t="s">
        <v>17</v>
      </c>
      <c r="J35" s="28">
        <v>27</v>
      </c>
      <c r="K35" s="28">
        <v>9</v>
      </c>
      <c r="L35" s="32">
        <v>7</v>
      </c>
      <c r="M35" s="26">
        <v>23</v>
      </c>
    </row>
    <row r="36" spans="2:13" ht="15.5">
      <c r="B36" s="27"/>
      <c r="C36" s="28">
        <v>22</v>
      </c>
      <c r="D36" s="29" t="s">
        <v>575</v>
      </c>
      <c r="E36" s="28">
        <v>929</v>
      </c>
      <c r="F36" s="30">
        <v>28388</v>
      </c>
      <c r="G36" s="28" t="s">
        <v>23</v>
      </c>
      <c r="H36" s="28" t="s">
        <v>107</v>
      </c>
      <c r="I36" s="31" t="s">
        <v>107</v>
      </c>
      <c r="J36" s="28">
        <v>44</v>
      </c>
      <c r="K36" s="28">
        <v>7</v>
      </c>
      <c r="L36" s="32">
        <v>5</v>
      </c>
      <c r="M36" s="26">
        <v>22</v>
      </c>
    </row>
    <row r="37" spans="2:13" ht="15.5">
      <c r="B37" s="27"/>
      <c r="C37" s="28">
        <v>18</v>
      </c>
      <c r="D37" s="29" t="s">
        <v>576</v>
      </c>
      <c r="E37" s="28">
        <v>351</v>
      </c>
      <c r="F37" s="30">
        <v>26067</v>
      </c>
      <c r="G37" s="28" t="s">
        <v>25</v>
      </c>
      <c r="H37" s="28" t="s">
        <v>107</v>
      </c>
      <c r="I37" s="31" t="s">
        <v>17</v>
      </c>
      <c r="J37" s="28">
        <v>18</v>
      </c>
      <c r="K37" s="28">
        <v>5</v>
      </c>
      <c r="L37" s="32">
        <v>3</v>
      </c>
      <c r="M37" s="26">
        <v>18</v>
      </c>
    </row>
    <row r="38" spans="2:13" ht="15.5">
      <c r="B38" s="27"/>
      <c r="C38" s="28">
        <v>18</v>
      </c>
      <c r="D38" s="29" t="s">
        <v>577</v>
      </c>
      <c r="E38" s="28">
        <v>2697</v>
      </c>
      <c r="F38" s="30">
        <v>35840</v>
      </c>
      <c r="G38" s="28" t="s">
        <v>64</v>
      </c>
      <c r="H38" s="28" t="s">
        <v>107</v>
      </c>
      <c r="I38" s="31" t="s">
        <v>107</v>
      </c>
      <c r="J38" s="28">
        <v>4</v>
      </c>
      <c r="K38" s="28">
        <v>4</v>
      </c>
      <c r="L38" s="32">
        <v>2</v>
      </c>
      <c r="M38" s="26">
        <v>18</v>
      </c>
    </row>
    <row r="39" spans="2:13" ht="15.5">
      <c r="B39" s="27"/>
      <c r="C39" s="28">
        <v>16</v>
      </c>
      <c r="D39" s="29" t="s">
        <v>578</v>
      </c>
      <c r="E39" s="28">
        <v>462</v>
      </c>
      <c r="F39" s="30">
        <v>21560</v>
      </c>
      <c r="G39" s="28" t="s">
        <v>57</v>
      </c>
      <c r="H39" s="28" t="s">
        <v>107</v>
      </c>
      <c r="I39" s="31" t="s">
        <v>17</v>
      </c>
      <c r="J39" s="28">
        <v>29</v>
      </c>
      <c r="K39" s="28">
        <v>5</v>
      </c>
      <c r="L39" s="32">
        <v>3</v>
      </c>
      <c r="M39" s="26">
        <v>16</v>
      </c>
    </row>
    <row r="40" spans="2:13" ht="15.5">
      <c r="B40" s="27"/>
      <c r="C40" s="28">
        <v>15</v>
      </c>
      <c r="D40" s="29" t="s">
        <v>579</v>
      </c>
      <c r="E40" s="28">
        <v>1961</v>
      </c>
      <c r="F40" s="30">
        <v>33601</v>
      </c>
      <c r="G40" s="28" t="s">
        <v>57</v>
      </c>
      <c r="H40" s="28" t="s">
        <v>107</v>
      </c>
      <c r="I40" s="31" t="s">
        <v>17</v>
      </c>
      <c r="J40" s="28">
        <v>11</v>
      </c>
      <c r="K40" s="28">
        <v>6</v>
      </c>
      <c r="L40" s="32">
        <v>4</v>
      </c>
      <c r="M40" s="26">
        <v>15</v>
      </c>
    </row>
    <row r="41" spans="2:13" ht="15.5">
      <c r="B41" s="27"/>
      <c r="C41" s="28">
        <v>15</v>
      </c>
      <c r="D41" s="29" t="s">
        <v>580</v>
      </c>
      <c r="E41" s="28">
        <v>1848</v>
      </c>
      <c r="F41" s="30">
        <v>37289</v>
      </c>
      <c r="G41" s="28" t="s">
        <v>64</v>
      </c>
      <c r="H41" s="28" t="s">
        <v>107</v>
      </c>
      <c r="I41" s="31" t="s">
        <v>17</v>
      </c>
      <c r="J41" s="28">
        <v>12</v>
      </c>
      <c r="K41" s="28">
        <v>4</v>
      </c>
      <c r="L41" s="32">
        <v>2</v>
      </c>
      <c r="M41" s="26">
        <v>15</v>
      </c>
    </row>
    <row r="42" spans="2:13" ht="15.5">
      <c r="B42" s="27"/>
      <c r="C42" s="28">
        <v>15</v>
      </c>
      <c r="D42" s="29" t="s">
        <v>581</v>
      </c>
      <c r="E42" s="28">
        <v>208</v>
      </c>
      <c r="F42" s="30">
        <v>25641</v>
      </c>
      <c r="G42" s="28" t="s">
        <v>36</v>
      </c>
      <c r="H42" s="28" t="s">
        <v>107</v>
      </c>
      <c r="I42" s="31" t="s">
        <v>17</v>
      </c>
      <c r="J42" s="28">
        <v>24</v>
      </c>
      <c r="K42" s="28">
        <v>7</v>
      </c>
      <c r="L42" s="32">
        <v>5</v>
      </c>
      <c r="M42" s="26">
        <v>15</v>
      </c>
    </row>
    <row r="43" spans="2:13" ht="15.5">
      <c r="B43" s="27"/>
      <c r="C43" s="28">
        <v>15</v>
      </c>
      <c r="D43" s="29" t="s">
        <v>582</v>
      </c>
      <c r="E43" s="28">
        <v>1844</v>
      </c>
      <c r="F43" s="30">
        <v>37362</v>
      </c>
      <c r="G43" s="28" t="s">
        <v>64</v>
      </c>
      <c r="H43" s="28" t="s">
        <v>107</v>
      </c>
      <c r="I43" s="31" t="s">
        <v>17</v>
      </c>
      <c r="J43" s="28">
        <v>9</v>
      </c>
      <c r="K43" s="28">
        <v>4</v>
      </c>
      <c r="L43" s="32">
        <v>2</v>
      </c>
      <c r="M43" s="26">
        <v>15</v>
      </c>
    </row>
    <row r="44" spans="2:13" ht="15.5">
      <c r="B44" s="27"/>
      <c r="C44" s="28">
        <v>15</v>
      </c>
      <c r="D44" s="29" t="s">
        <v>583</v>
      </c>
      <c r="E44" s="28">
        <v>1814</v>
      </c>
      <c r="F44" s="30">
        <v>31970</v>
      </c>
      <c r="G44" s="28" t="s">
        <v>64</v>
      </c>
      <c r="H44" s="28" t="s">
        <v>107</v>
      </c>
      <c r="I44" s="31" t="s">
        <v>107</v>
      </c>
      <c r="J44" s="28">
        <v>11</v>
      </c>
      <c r="K44" s="28">
        <v>5</v>
      </c>
      <c r="L44" s="32">
        <v>3</v>
      </c>
      <c r="M44" s="26">
        <v>15</v>
      </c>
    </row>
    <row r="45" spans="2:13" ht="15.5">
      <c r="B45" s="27"/>
      <c r="C45" s="28">
        <v>14</v>
      </c>
      <c r="D45" s="29" t="s">
        <v>584</v>
      </c>
      <c r="E45" s="28">
        <v>1854</v>
      </c>
      <c r="F45" s="30">
        <v>37949</v>
      </c>
      <c r="G45" s="28" t="s">
        <v>64</v>
      </c>
      <c r="H45" s="28" t="s">
        <v>107</v>
      </c>
      <c r="I45" s="31" t="s">
        <v>17</v>
      </c>
      <c r="J45" s="28">
        <v>9</v>
      </c>
      <c r="K45" s="28">
        <v>5</v>
      </c>
      <c r="L45" s="32">
        <v>3</v>
      </c>
      <c r="M45" s="26">
        <v>14</v>
      </c>
    </row>
    <row r="46" spans="2:13" ht="15.5">
      <c r="B46" s="27"/>
      <c r="C46" s="28">
        <v>14</v>
      </c>
      <c r="D46" s="29" t="s">
        <v>585</v>
      </c>
      <c r="E46" s="28">
        <v>2593</v>
      </c>
      <c r="F46" s="30">
        <v>31433</v>
      </c>
      <c r="G46" s="28" t="s">
        <v>57</v>
      </c>
      <c r="H46" s="28" t="s">
        <v>107</v>
      </c>
      <c r="I46" s="31" t="s">
        <v>17</v>
      </c>
      <c r="J46" s="28">
        <v>6</v>
      </c>
      <c r="K46" s="28">
        <v>6</v>
      </c>
      <c r="L46" s="32">
        <v>4</v>
      </c>
      <c r="M46" s="26">
        <v>14</v>
      </c>
    </row>
    <row r="47" spans="2:13" ht="15.5">
      <c r="B47" s="27"/>
      <c r="C47" s="28">
        <v>13</v>
      </c>
      <c r="D47" s="29" t="s">
        <v>586</v>
      </c>
      <c r="E47" s="28">
        <v>2576</v>
      </c>
      <c r="F47" s="30">
        <v>30104</v>
      </c>
      <c r="G47" s="28" t="s">
        <v>36</v>
      </c>
      <c r="H47" s="28" t="s">
        <v>107</v>
      </c>
      <c r="I47" s="31" t="s">
        <v>17</v>
      </c>
      <c r="J47" s="28">
        <v>6</v>
      </c>
      <c r="K47" s="28">
        <v>6</v>
      </c>
      <c r="L47" s="32">
        <v>4</v>
      </c>
      <c r="M47" s="26">
        <v>13</v>
      </c>
    </row>
    <row r="48" spans="2:13" ht="15.5">
      <c r="B48" s="27"/>
      <c r="C48" s="28">
        <v>12</v>
      </c>
      <c r="D48" s="29" t="s">
        <v>587</v>
      </c>
      <c r="E48" s="28">
        <v>2608</v>
      </c>
      <c r="F48" s="30">
        <v>31484</v>
      </c>
      <c r="G48" s="28" t="s">
        <v>64</v>
      </c>
      <c r="H48" s="28" t="s">
        <v>107</v>
      </c>
      <c r="I48" s="31" t="s">
        <v>17</v>
      </c>
      <c r="J48" s="28">
        <v>4</v>
      </c>
      <c r="K48" s="28">
        <v>4</v>
      </c>
      <c r="L48" s="32">
        <v>2</v>
      </c>
      <c r="M48" s="26">
        <v>12</v>
      </c>
    </row>
    <row r="49" spans="2:13" ht="15.5">
      <c r="B49" s="27"/>
      <c r="C49" s="28">
        <v>10</v>
      </c>
      <c r="D49" s="29" t="s">
        <v>588</v>
      </c>
      <c r="E49" s="28">
        <v>2643</v>
      </c>
      <c r="F49" s="30">
        <v>38176</v>
      </c>
      <c r="G49" s="28" t="s">
        <v>23</v>
      </c>
      <c r="H49" s="28" t="s">
        <v>107</v>
      </c>
      <c r="I49" s="31" t="s">
        <v>17</v>
      </c>
      <c r="J49" s="28">
        <v>3</v>
      </c>
      <c r="K49" s="28">
        <v>3</v>
      </c>
      <c r="L49" s="32">
        <v>1</v>
      </c>
      <c r="M49" s="26">
        <v>10</v>
      </c>
    </row>
    <row r="50" spans="2:13" ht="15.5">
      <c r="B50" s="27"/>
      <c r="C50" s="28">
        <v>10</v>
      </c>
      <c r="D50" s="29" t="s">
        <v>589</v>
      </c>
      <c r="E50" s="28">
        <v>2618</v>
      </c>
      <c r="F50" s="30">
        <v>23997</v>
      </c>
      <c r="G50" s="28" t="s">
        <v>57</v>
      </c>
      <c r="H50" s="28" t="s">
        <v>107</v>
      </c>
      <c r="I50" s="31" t="s">
        <v>107</v>
      </c>
      <c r="J50" s="28">
        <v>3</v>
      </c>
      <c r="K50" s="28">
        <v>3</v>
      </c>
      <c r="L50" s="32">
        <v>1</v>
      </c>
      <c r="M50" s="26">
        <v>10</v>
      </c>
    </row>
    <row r="51" spans="2:13" ht="15.5">
      <c r="B51" s="27"/>
      <c r="C51" s="28">
        <v>10</v>
      </c>
      <c r="D51" s="29" t="s">
        <v>590</v>
      </c>
      <c r="E51" s="28">
        <v>2661</v>
      </c>
      <c r="F51" s="30">
        <v>37991</v>
      </c>
      <c r="G51" s="28" t="s">
        <v>64</v>
      </c>
      <c r="H51" s="28" t="s">
        <v>107</v>
      </c>
      <c r="I51" s="31" t="s">
        <v>17</v>
      </c>
      <c r="J51" s="28">
        <v>3</v>
      </c>
      <c r="K51" s="28">
        <v>3</v>
      </c>
      <c r="L51" s="32">
        <v>1</v>
      </c>
      <c r="M51" s="26">
        <v>10</v>
      </c>
    </row>
    <row r="52" spans="2:13" ht="15.5">
      <c r="B52" s="27"/>
      <c r="C52" s="28">
        <v>10</v>
      </c>
      <c r="D52" s="29" t="s">
        <v>591</v>
      </c>
      <c r="E52" s="28">
        <v>1456</v>
      </c>
      <c r="F52" s="30">
        <v>27582</v>
      </c>
      <c r="G52" s="28" t="s">
        <v>25</v>
      </c>
      <c r="H52" s="28" t="s">
        <v>107</v>
      </c>
      <c r="I52" s="31" t="s">
        <v>17</v>
      </c>
      <c r="J52" s="28">
        <v>5</v>
      </c>
      <c r="K52" s="28">
        <v>3</v>
      </c>
      <c r="L52" s="32">
        <v>1</v>
      </c>
      <c r="M52" s="26">
        <v>10</v>
      </c>
    </row>
    <row r="53" spans="2:13" ht="15.5">
      <c r="B53" s="27"/>
      <c r="C53" s="28">
        <v>10</v>
      </c>
      <c r="D53" s="29" t="s">
        <v>592</v>
      </c>
      <c r="E53" s="28">
        <v>2551</v>
      </c>
      <c r="F53" s="30">
        <v>36973</v>
      </c>
      <c r="G53" s="28" t="s">
        <v>16</v>
      </c>
      <c r="H53" s="28" t="s">
        <v>107</v>
      </c>
      <c r="I53" s="31" t="s">
        <v>17</v>
      </c>
      <c r="J53" s="28">
        <v>4</v>
      </c>
      <c r="K53" s="28">
        <v>4</v>
      </c>
      <c r="L53" s="32">
        <v>2</v>
      </c>
      <c r="M53" s="26">
        <v>10</v>
      </c>
    </row>
    <row r="54" spans="2:13" ht="15.5">
      <c r="B54" s="27"/>
      <c r="C54" s="28">
        <v>10</v>
      </c>
      <c r="D54" s="29" t="s">
        <v>593</v>
      </c>
      <c r="E54" s="28">
        <v>1997</v>
      </c>
      <c r="F54" s="30">
        <v>37992</v>
      </c>
      <c r="G54" s="28" t="s">
        <v>594</v>
      </c>
      <c r="H54" s="28" t="s">
        <v>107</v>
      </c>
      <c r="I54" s="31" t="s">
        <v>17</v>
      </c>
      <c r="J54" s="28">
        <v>5</v>
      </c>
      <c r="K54" s="28">
        <v>3</v>
      </c>
      <c r="L54" s="32">
        <v>1</v>
      </c>
      <c r="M54" s="26">
        <v>10</v>
      </c>
    </row>
    <row r="55" spans="2:13" ht="15.5">
      <c r="B55" s="27"/>
      <c r="C55" s="28">
        <v>10</v>
      </c>
      <c r="D55" s="29" t="s">
        <v>595</v>
      </c>
      <c r="E55" s="28">
        <v>529</v>
      </c>
      <c r="F55" s="30">
        <v>24924</v>
      </c>
      <c r="G55" s="28" t="s">
        <v>596</v>
      </c>
      <c r="H55" s="28" t="s">
        <v>107</v>
      </c>
      <c r="I55" s="31" t="s">
        <v>17</v>
      </c>
      <c r="J55" s="28">
        <v>39</v>
      </c>
      <c r="K55" s="28">
        <v>3</v>
      </c>
      <c r="L55" s="32">
        <v>1</v>
      </c>
      <c r="M55" s="26">
        <v>10</v>
      </c>
    </row>
    <row r="56" spans="2:13" ht="15.5">
      <c r="B56" s="27"/>
      <c r="C56" s="28">
        <v>9</v>
      </c>
      <c r="D56" s="29" t="s">
        <v>597</v>
      </c>
      <c r="E56" s="28">
        <v>2024</v>
      </c>
      <c r="F56" s="30">
        <v>32169</v>
      </c>
      <c r="G56" s="28" t="s">
        <v>64</v>
      </c>
      <c r="H56" s="28" t="s">
        <v>107</v>
      </c>
      <c r="I56" s="31" t="s">
        <v>17</v>
      </c>
      <c r="J56" s="28">
        <v>6</v>
      </c>
      <c r="K56" s="28">
        <v>5</v>
      </c>
      <c r="L56" s="32">
        <v>3</v>
      </c>
      <c r="M56" s="26">
        <v>9</v>
      </c>
    </row>
    <row r="57" spans="2:13" ht="15.5">
      <c r="B57" s="27"/>
      <c r="C57" s="28">
        <v>8</v>
      </c>
      <c r="D57" s="29" t="s">
        <v>598</v>
      </c>
      <c r="E57" s="28">
        <v>1642</v>
      </c>
      <c r="F57" s="30">
        <v>30980</v>
      </c>
      <c r="G57" s="28" t="s">
        <v>131</v>
      </c>
      <c r="H57" s="28" t="s">
        <v>107</v>
      </c>
      <c r="I57" s="31" t="s">
        <v>17</v>
      </c>
      <c r="J57" s="28">
        <v>15</v>
      </c>
      <c r="K57" s="28">
        <v>5</v>
      </c>
      <c r="L57" s="32">
        <v>3</v>
      </c>
      <c r="M57" s="26">
        <v>8</v>
      </c>
    </row>
    <row r="58" spans="2:13" ht="15.5">
      <c r="B58" s="27"/>
      <c r="C58" s="28">
        <v>8</v>
      </c>
      <c r="D58" s="29" t="s">
        <v>599</v>
      </c>
      <c r="E58" s="28">
        <v>324</v>
      </c>
      <c r="F58" s="30">
        <v>22202</v>
      </c>
      <c r="G58" s="28" t="s">
        <v>57</v>
      </c>
      <c r="H58" s="28" t="s">
        <v>107</v>
      </c>
      <c r="I58" s="31" t="s">
        <v>17</v>
      </c>
      <c r="J58" s="28">
        <v>27</v>
      </c>
      <c r="K58" s="28">
        <v>5</v>
      </c>
      <c r="L58" s="32">
        <v>3</v>
      </c>
      <c r="M58" s="26">
        <v>8</v>
      </c>
    </row>
    <row r="59" spans="2:13" ht="15.5">
      <c r="B59" s="27"/>
      <c r="C59" s="28">
        <v>7</v>
      </c>
      <c r="D59" s="29" t="s">
        <v>600</v>
      </c>
      <c r="E59" s="28">
        <v>1969</v>
      </c>
      <c r="F59" s="30">
        <v>31516</v>
      </c>
      <c r="G59" s="28" t="s">
        <v>57</v>
      </c>
      <c r="H59" s="28" t="s">
        <v>107</v>
      </c>
      <c r="I59" s="31" t="s">
        <v>17</v>
      </c>
      <c r="J59" s="28">
        <v>8</v>
      </c>
      <c r="K59" s="28">
        <v>5</v>
      </c>
      <c r="L59" s="32">
        <v>3</v>
      </c>
      <c r="M59" s="26">
        <v>7</v>
      </c>
    </row>
    <row r="60" spans="2:13" ht="15.5">
      <c r="B60" s="27"/>
      <c r="C60" s="28">
        <v>7</v>
      </c>
      <c r="D60" s="29" t="s">
        <v>601</v>
      </c>
      <c r="E60" s="28">
        <v>2084</v>
      </c>
      <c r="F60" s="30">
        <v>38194</v>
      </c>
      <c r="G60" s="28" t="s">
        <v>64</v>
      </c>
      <c r="H60" s="28" t="s">
        <v>107</v>
      </c>
      <c r="I60" s="31" t="s">
        <v>17</v>
      </c>
      <c r="J60" s="28">
        <v>4</v>
      </c>
      <c r="K60" s="28">
        <v>4</v>
      </c>
      <c r="L60" s="32">
        <v>2</v>
      </c>
      <c r="M60" s="26">
        <v>7</v>
      </c>
    </row>
    <row r="61" spans="2:13" ht="15.5">
      <c r="B61" s="27"/>
      <c r="C61" s="28">
        <v>7</v>
      </c>
      <c r="D61" s="29" t="s">
        <v>602</v>
      </c>
      <c r="E61" s="28">
        <v>2565</v>
      </c>
      <c r="F61" s="30">
        <v>30930</v>
      </c>
      <c r="G61" s="28" t="s">
        <v>36</v>
      </c>
      <c r="H61" s="28" t="s">
        <v>107</v>
      </c>
      <c r="I61" s="31" t="s">
        <v>107</v>
      </c>
      <c r="J61" s="28">
        <v>4</v>
      </c>
      <c r="K61" s="28">
        <v>4</v>
      </c>
      <c r="L61" s="32">
        <v>2</v>
      </c>
      <c r="M61" s="26">
        <v>7</v>
      </c>
    </row>
    <row r="62" spans="2:13" ht="15.5">
      <c r="B62" s="27"/>
      <c r="C62" s="28">
        <v>7</v>
      </c>
      <c r="D62" s="29" t="s">
        <v>603</v>
      </c>
      <c r="E62" s="28">
        <v>1658</v>
      </c>
      <c r="F62" s="30">
        <v>32210</v>
      </c>
      <c r="G62" s="28" t="s">
        <v>36</v>
      </c>
      <c r="H62" s="28" t="s">
        <v>107</v>
      </c>
      <c r="I62" s="31" t="s">
        <v>17</v>
      </c>
      <c r="J62" s="28">
        <v>17</v>
      </c>
      <c r="K62" s="28">
        <v>4</v>
      </c>
      <c r="L62" s="32">
        <v>2</v>
      </c>
      <c r="M62" s="26">
        <v>7</v>
      </c>
    </row>
    <row r="63" spans="2:13" ht="15.5">
      <c r="B63" s="27"/>
      <c r="C63" s="28">
        <v>7</v>
      </c>
      <c r="D63" s="29" t="s">
        <v>604</v>
      </c>
      <c r="E63" s="28">
        <v>1835</v>
      </c>
      <c r="F63" s="30">
        <v>32000</v>
      </c>
      <c r="G63" s="28" t="s">
        <v>16</v>
      </c>
      <c r="H63" s="28" t="s">
        <v>107</v>
      </c>
      <c r="I63" s="31" t="s">
        <v>17</v>
      </c>
      <c r="J63" s="28">
        <v>12</v>
      </c>
      <c r="K63" s="28">
        <v>4</v>
      </c>
      <c r="L63" s="32">
        <v>2</v>
      </c>
      <c r="M63" s="26">
        <v>7</v>
      </c>
    </row>
    <row r="64" spans="2:13" ht="15.5">
      <c r="B64" s="27"/>
      <c r="C64" s="28">
        <v>6</v>
      </c>
      <c r="D64" s="29" t="s">
        <v>605</v>
      </c>
      <c r="E64" s="28">
        <v>2636</v>
      </c>
      <c r="F64" s="30">
        <v>31855</v>
      </c>
      <c r="G64" s="28" t="s">
        <v>36</v>
      </c>
      <c r="H64" s="28" t="s">
        <v>107</v>
      </c>
      <c r="I64" s="31" t="s">
        <v>107</v>
      </c>
      <c r="J64" s="28">
        <v>4</v>
      </c>
      <c r="K64" s="28">
        <v>4</v>
      </c>
      <c r="L64" s="32">
        <v>2</v>
      </c>
      <c r="M64" s="26">
        <v>6</v>
      </c>
    </row>
    <row r="65" spans="2:13" ht="15.5">
      <c r="B65" s="27"/>
      <c r="C65" s="28">
        <v>6</v>
      </c>
      <c r="D65" s="29" t="s">
        <v>606</v>
      </c>
      <c r="E65" s="28">
        <v>490</v>
      </c>
      <c r="F65" s="30">
        <v>30248</v>
      </c>
      <c r="G65" s="28" t="s">
        <v>607</v>
      </c>
      <c r="H65" s="28" t="s">
        <v>107</v>
      </c>
      <c r="I65" s="31" t="s">
        <v>17</v>
      </c>
      <c r="J65" s="28">
        <v>19</v>
      </c>
      <c r="K65" s="28">
        <v>4</v>
      </c>
      <c r="L65" s="32">
        <v>2</v>
      </c>
      <c r="M65" s="26">
        <v>6</v>
      </c>
    </row>
    <row r="66" spans="2:13" ht="15.5">
      <c r="B66" s="27"/>
      <c r="C66" s="28">
        <v>6</v>
      </c>
      <c r="D66" s="29" t="s">
        <v>608</v>
      </c>
      <c r="E66" s="28">
        <v>1666</v>
      </c>
      <c r="F66" s="30">
        <v>29121</v>
      </c>
      <c r="G66" s="28" t="s">
        <v>19</v>
      </c>
      <c r="H66" s="28" t="s">
        <v>107</v>
      </c>
      <c r="I66" s="31" t="s">
        <v>17</v>
      </c>
      <c r="J66" s="28">
        <v>5</v>
      </c>
      <c r="K66" s="28">
        <v>4</v>
      </c>
      <c r="L66" s="32">
        <v>2</v>
      </c>
      <c r="M66" s="26">
        <v>6</v>
      </c>
    </row>
    <row r="67" spans="2:13" ht="15.5">
      <c r="B67" s="27"/>
      <c r="C67" s="28">
        <v>5</v>
      </c>
      <c r="D67" s="29" t="s">
        <v>609</v>
      </c>
      <c r="E67" s="28">
        <v>2519</v>
      </c>
      <c r="F67" s="30">
        <v>27632</v>
      </c>
      <c r="G67" s="28" t="s">
        <v>25</v>
      </c>
      <c r="H67" s="28" t="s">
        <v>107</v>
      </c>
      <c r="I67" s="31" t="s">
        <v>17</v>
      </c>
      <c r="J67" s="28">
        <v>3</v>
      </c>
      <c r="K67" s="28">
        <v>3</v>
      </c>
      <c r="L67" s="32">
        <v>1</v>
      </c>
      <c r="M67" s="26">
        <v>5</v>
      </c>
    </row>
    <row r="68" spans="2:13" ht="15.5">
      <c r="B68" s="27"/>
      <c r="C68" s="28">
        <v>5</v>
      </c>
      <c r="D68" s="29" t="s">
        <v>610</v>
      </c>
      <c r="E68" s="28">
        <v>2520</v>
      </c>
      <c r="F68" s="30">
        <v>28792</v>
      </c>
      <c r="G68" s="28" t="s">
        <v>32</v>
      </c>
      <c r="H68" s="28" t="s">
        <v>107</v>
      </c>
      <c r="I68" s="31" t="s">
        <v>17</v>
      </c>
      <c r="J68" s="28">
        <v>3</v>
      </c>
      <c r="K68" s="28">
        <v>3</v>
      </c>
      <c r="L68" s="32">
        <v>1</v>
      </c>
      <c r="M68" s="26">
        <v>5</v>
      </c>
    </row>
    <row r="69" spans="2:13" ht="15.5">
      <c r="B69" s="27"/>
      <c r="C69" s="28">
        <v>5</v>
      </c>
      <c r="D69" s="29" t="s">
        <v>611</v>
      </c>
      <c r="E69" s="28">
        <v>138</v>
      </c>
      <c r="F69" s="30">
        <v>24869</v>
      </c>
      <c r="G69" s="28" t="s">
        <v>16</v>
      </c>
      <c r="H69" s="28" t="s">
        <v>107</v>
      </c>
      <c r="I69" s="31" t="s">
        <v>17</v>
      </c>
      <c r="J69" s="28">
        <v>29</v>
      </c>
      <c r="K69" s="28">
        <v>3</v>
      </c>
      <c r="L69" s="32">
        <v>1</v>
      </c>
      <c r="M69" s="26">
        <v>5</v>
      </c>
    </row>
    <row r="70" spans="2:13" ht="15.5">
      <c r="B70" s="27"/>
      <c r="C70" s="28">
        <v>5</v>
      </c>
      <c r="D70" s="29" t="s">
        <v>612</v>
      </c>
      <c r="E70" s="28">
        <v>1467</v>
      </c>
      <c r="F70" s="30">
        <v>23558</v>
      </c>
      <c r="G70" s="28" t="s">
        <v>25</v>
      </c>
      <c r="H70" s="28" t="s">
        <v>107</v>
      </c>
      <c r="I70" s="31" t="s">
        <v>17</v>
      </c>
      <c r="J70" s="28">
        <v>6</v>
      </c>
      <c r="K70" s="28">
        <v>3</v>
      </c>
      <c r="L70" s="32">
        <v>1</v>
      </c>
      <c r="M70" s="26">
        <v>5</v>
      </c>
    </row>
    <row r="71" spans="2:13" ht="15.5">
      <c r="B71" s="27"/>
      <c r="C71" s="28">
        <v>5</v>
      </c>
      <c r="D71" s="29" t="s">
        <v>613</v>
      </c>
      <c r="E71" s="28">
        <v>1388</v>
      </c>
      <c r="F71" s="30">
        <v>26630</v>
      </c>
      <c r="G71" s="28" t="s">
        <v>25</v>
      </c>
      <c r="H71" s="28" t="s">
        <v>107</v>
      </c>
      <c r="I71" s="31" t="s">
        <v>17</v>
      </c>
      <c r="J71" s="28">
        <v>5</v>
      </c>
      <c r="K71" s="28">
        <v>3</v>
      </c>
      <c r="L71" s="32">
        <v>1</v>
      </c>
      <c r="M71" s="26">
        <v>5</v>
      </c>
    </row>
    <row r="72" spans="2:13" ht="15.5">
      <c r="B72" s="27"/>
      <c r="C72" s="28">
        <v>5</v>
      </c>
      <c r="D72" s="29" t="s">
        <v>614</v>
      </c>
      <c r="E72" s="28">
        <v>1037</v>
      </c>
      <c r="F72" s="30">
        <v>25751</v>
      </c>
      <c r="G72" s="28" t="s">
        <v>57</v>
      </c>
      <c r="H72" s="28" t="s">
        <v>107</v>
      </c>
      <c r="I72" s="31" t="s">
        <v>107</v>
      </c>
      <c r="J72" s="28">
        <v>8</v>
      </c>
      <c r="K72" s="28">
        <v>3</v>
      </c>
      <c r="L72" s="32">
        <v>1</v>
      </c>
      <c r="M72" s="26">
        <v>5</v>
      </c>
    </row>
    <row r="73" spans="2:13" ht="15.5">
      <c r="B73" s="27"/>
      <c r="C73" s="28">
        <v>5</v>
      </c>
      <c r="D73" s="29" t="s">
        <v>615</v>
      </c>
      <c r="E73" s="28">
        <v>162</v>
      </c>
      <c r="F73" s="30">
        <v>31450</v>
      </c>
      <c r="G73" s="28" t="s">
        <v>51</v>
      </c>
      <c r="H73" s="28" t="s">
        <v>107</v>
      </c>
      <c r="I73" s="31" t="s">
        <v>107</v>
      </c>
      <c r="J73" s="28">
        <v>3</v>
      </c>
      <c r="K73" s="28">
        <v>3</v>
      </c>
      <c r="L73" s="32">
        <v>1</v>
      </c>
      <c r="M73" s="26">
        <v>5</v>
      </c>
    </row>
    <row r="74" spans="2:13" ht="15.5">
      <c r="B74" s="27"/>
      <c r="C74" s="28">
        <v>5</v>
      </c>
      <c r="D74" s="29" t="s">
        <v>616</v>
      </c>
      <c r="E74" s="28">
        <v>2115</v>
      </c>
      <c r="F74" s="30"/>
      <c r="G74" s="28" t="s">
        <v>16</v>
      </c>
      <c r="H74" s="28" t="s">
        <v>107</v>
      </c>
      <c r="I74" s="31" t="s">
        <v>107</v>
      </c>
      <c r="J74" s="28">
        <v>4</v>
      </c>
      <c r="K74" s="28">
        <v>3</v>
      </c>
      <c r="L74" s="32">
        <v>1</v>
      </c>
      <c r="M74" s="26">
        <v>5</v>
      </c>
    </row>
    <row r="75" spans="2:13" ht="15.5">
      <c r="B75" s="27"/>
      <c r="C75" s="28">
        <v>5</v>
      </c>
      <c r="D75" s="29" t="s">
        <v>617</v>
      </c>
      <c r="E75" s="28">
        <v>55</v>
      </c>
      <c r="F75" s="30">
        <v>25811</v>
      </c>
      <c r="G75" s="28" t="s">
        <v>23</v>
      </c>
      <c r="H75" s="28" t="s">
        <v>107</v>
      </c>
      <c r="I75" s="31" t="s">
        <v>17</v>
      </c>
      <c r="J75" s="28">
        <v>43</v>
      </c>
      <c r="K75" s="28">
        <v>5</v>
      </c>
      <c r="L75" s="32">
        <v>3</v>
      </c>
      <c r="M75" s="26">
        <v>5</v>
      </c>
    </row>
    <row r="76" spans="2:13" ht="15.5">
      <c r="B76" s="27"/>
      <c r="C76" s="28">
        <v>5</v>
      </c>
      <c r="D76" s="29" t="s">
        <v>618</v>
      </c>
      <c r="E76" s="28">
        <v>1852</v>
      </c>
      <c r="F76" s="30">
        <v>37337</v>
      </c>
      <c r="G76" s="28" t="s">
        <v>57</v>
      </c>
      <c r="H76" s="28" t="s">
        <v>107</v>
      </c>
      <c r="I76" s="31" t="s">
        <v>17</v>
      </c>
      <c r="J76" s="28">
        <v>8</v>
      </c>
      <c r="K76" s="28">
        <v>3</v>
      </c>
      <c r="L76" s="32">
        <v>1</v>
      </c>
      <c r="M76" s="26">
        <v>5</v>
      </c>
    </row>
    <row r="77" spans="2:13" ht="31">
      <c r="B77" s="27"/>
      <c r="C77" s="28">
        <v>5</v>
      </c>
      <c r="D77" s="29" t="s">
        <v>619</v>
      </c>
      <c r="E77" s="28">
        <v>2626</v>
      </c>
      <c r="F77" s="30">
        <v>28519</v>
      </c>
      <c r="G77" s="28" t="s">
        <v>620</v>
      </c>
      <c r="H77" s="28" t="s">
        <v>107</v>
      </c>
      <c r="I77" s="31" t="s">
        <v>107</v>
      </c>
      <c r="J77" s="28">
        <v>3</v>
      </c>
      <c r="K77" s="28">
        <v>3</v>
      </c>
      <c r="L77" s="32">
        <v>1</v>
      </c>
      <c r="M77" s="26">
        <v>5</v>
      </c>
    </row>
    <row r="78" spans="2:13" ht="15.5">
      <c r="B78" s="27"/>
      <c r="C78" s="28">
        <v>5</v>
      </c>
      <c r="D78" s="29" t="s">
        <v>621</v>
      </c>
      <c r="E78" s="28">
        <v>1724</v>
      </c>
      <c r="F78" s="30">
        <v>30609</v>
      </c>
      <c r="G78" s="28" t="s">
        <v>16</v>
      </c>
      <c r="H78" s="28" t="s">
        <v>107</v>
      </c>
      <c r="I78" s="31" t="s">
        <v>17</v>
      </c>
      <c r="J78" s="28">
        <v>8</v>
      </c>
      <c r="K78" s="28">
        <v>4</v>
      </c>
      <c r="L78" s="32">
        <v>2</v>
      </c>
      <c r="M78" s="26">
        <v>5</v>
      </c>
    </row>
    <row r="79" spans="2:13" ht="15.5">
      <c r="B79" s="27"/>
      <c r="C79" s="28">
        <v>5</v>
      </c>
      <c r="D79" s="29" t="s">
        <v>622</v>
      </c>
      <c r="E79" s="28">
        <v>2243</v>
      </c>
      <c r="F79" s="30"/>
      <c r="G79" s="28"/>
      <c r="H79" s="28" t="s">
        <v>107</v>
      </c>
      <c r="I79" s="31" t="s">
        <v>107</v>
      </c>
      <c r="J79" s="28">
        <v>5</v>
      </c>
      <c r="K79" s="28">
        <v>4</v>
      </c>
      <c r="L79" s="32">
        <v>2</v>
      </c>
      <c r="M79" s="26">
        <v>5</v>
      </c>
    </row>
    <row r="80" spans="2:13" ht="15.5">
      <c r="B80" s="27"/>
      <c r="C80" s="28">
        <v>5</v>
      </c>
      <c r="D80" s="29" t="s">
        <v>623</v>
      </c>
      <c r="E80" s="28">
        <v>2655</v>
      </c>
      <c r="F80" s="30">
        <v>38148</v>
      </c>
      <c r="G80" s="28" t="s">
        <v>23</v>
      </c>
      <c r="H80" s="28" t="s">
        <v>107</v>
      </c>
      <c r="I80" s="31" t="s">
        <v>17</v>
      </c>
      <c r="J80" s="28">
        <v>3</v>
      </c>
      <c r="K80" s="28">
        <v>3</v>
      </c>
      <c r="L80" s="32">
        <v>1</v>
      </c>
      <c r="M80" s="26">
        <v>5</v>
      </c>
    </row>
    <row r="81" spans="2:13" ht="15.5">
      <c r="B81" s="27"/>
      <c r="C81" s="28">
        <v>5</v>
      </c>
      <c r="D81" s="29" t="s">
        <v>624</v>
      </c>
      <c r="E81" s="28">
        <v>2711</v>
      </c>
      <c r="F81" s="30">
        <v>36397</v>
      </c>
      <c r="G81" s="28" t="s">
        <v>57</v>
      </c>
      <c r="H81" s="28" t="s">
        <v>107</v>
      </c>
      <c r="I81" s="31" t="s">
        <v>107</v>
      </c>
      <c r="J81" s="28">
        <v>3</v>
      </c>
      <c r="K81" s="28">
        <v>3</v>
      </c>
      <c r="L81" s="32">
        <v>1</v>
      </c>
      <c r="M81" s="26">
        <v>5</v>
      </c>
    </row>
    <row r="82" spans="2:13" ht="15.5">
      <c r="B82" s="27"/>
      <c r="C82" s="28">
        <v>5</v>
      </c>
      <c r="D82" s="29" t="s">
        <v>625</v>
      </c>
      <c r="E82" s="28">
        <v>1974</v>
      </c>
      <c r="F82" s="30">
        <v>29820</v>
      </c>
      <c r="G82" s="28" t="s">
        <v>32</v>
      </c>
      <c r="H82" s="28" t="s">
        <v>107</v>
      </c>
      <c r="I82" s="31" t="s">
        <v>17</v>
      </c>
      <c r="J82" s="28">
        <v>4</v>
      </c>
      <c r="K82" s="28">
        <v>3</v>
      </c>
      <c r="L82" s="32">
        <v>1</v>
      </c>
      <c r="M82" s="26">
        <v>5</v>
      </c>
    </row>
    <row r="83" spans="2:13" ht="15.5">
      <c r="B83" s="27"/>
      <c r="C83" s="28">
        <v>5</v>
      </c>
      <c r="D83" s="29" t="s">
        <v>626</v>
      </c>
      <c r="E83" s="28">
        <v>2517</v>
      </c>
      <c r="F83" s="30">
        <v>28289</v>
      </c>
      <c r="G83" s="28" t="s">
        <v>25</v>
      </c>
      <c r="H83" s="28" t="s">
        <v>107</v>
      </c>
      <c r="I83" s="31" t="s">
        <v>17</v>
      </c>
      <c r="J83" s="28">
        <v>3</v>
      </c>
      <c r="K83" s="28">
        <v>3</v>
      </c>
      <c r="L83" s="32">
        <v>1</v>
      </c>
      <c r="M83" s="26">
        <v>5</v>
      </c>
    </row>
    <row r="84" spans="2:13" ht="15.5">
      <c r="B84" s="27"/>
      <c r="C84" s="28">
        <v>5</v>
      </c>
      <c r="D84" s="29" t="s">
        <v>627</v>
      </c>
      <c r="E84" s="28">
        <v>2518</v>
      </c>
      <c r="F84" s="30">
        <v>25324</v>
      </c>
      <c r="G84" s="28" t="s">
        <v>25</v>
      </c>
      <c r="H84" s="28" t="s">
        <v>107</v>
      </c>
      <c r="I84" s="31" t="s">
        <v>17</v>
      </c>
      <c r="J84" s="28">
        <v>3</v>
      </c>
      <c r="K84" s="28">
        <v>3</v>
      </c>
      <c r="L84" s="32">
        <v>1</v>
      </c>
      <c r="M84" s="26">
        <v>5</v>
      </c>
    </row>
    <row r="85" spans="2:13" ht="15.5">
      <c r="B85" s="27"/>
      <c r="C85" s="28">
        <v>4</v>
      </c>
      <c r="D85" s="29" t="s">
        <v>628</v>
      </c>
      <c r="E85" s="28">
        <v>466</v>
      </c>
      <c r="F85" s="30">
        <v>35390</v>
      </c>
      <c r="G85" s="28" t="s">
        <v>421</v>
      </c>
      <c r="H85" s="28" t="s">
        <v>107</v>
      </c>
      <c r="I85" s="31" t="s">
        <v>17</v>
      </c>
      <c r="J85" s="28">
        <v>9</v>
      </c>
      <c r="K85" s="28">
        <v>3</v>
      </c>
      <c r="L85" s="32">
        <v>1</v>
      </c>
      <c r="M85" s="26">
        <v>4</v>
      </c>
    </row>
    <row r="86" spans="2:13" ht="15.5">
      <c r="B86" s="27"/>
      <c r="C86" s="28">
        <v>4</v>
      </c>
      <c r="D86" s="29" t="s">
        <v>629</v>
      </c>
      <c r="E86" s="28">
        <v>1644</v>
      </c>
      <c r="F86" s="30">
        <v>38201</v>
      </c>
      <c r="G86" s="28"/>
      <c r="H86" s="28" t="s">
        <v>107</v>
      </c>
      <c r="I86" s="31" t="s">
        <v>107</v>
      </c>
      <c r="J86" s="28">
        <v>4</v>
      </c>
      <c r="K86" s="28">
        <v>4</v>
      </c>
      <c r="L86" s="32">
        <v>2</v>
      </c>
      <c r="M86" s="26">
        <v>4</v>
      </c>
    </row>
    <row r="87" spans="2:13" ht="15.5">
      <c r="B87" s="27"/>
      <c r="C87" s="28">
        <v>4</v>
      </c>
      <c r="D87" s="29" t="s">
        <v>630</v>
      </c>
      <c r="E87" s="28">
        <v>2231</v>
      </c>
      <c r="F87" s="30">
        <v>36494</v>
      </c>
      <c r="G87" s="28" t="s">
        <v>421</v>
      </c>
      <c r="H87" s="28" t="s">
        <v>107</v>
      </c>
      <c r="I87" s="31" t="s">
        <v>17</v>
      </c>
      <c r="J87" s="28">
        <v>4</v>
      </c>
      <c r="K87" s="28">
        <v>3</v>
      </c>
      <c r="L87" s="32">
        <v>1</v>
      </c>
      <c r="M87" s="26">
        <v>4</v>
      </c>
    </row>
    <row r="88" spans="2:13" ht="15.5">
      <c r="B88" s="27"/>
      <c r="C88" s="28">
        <v>3</v>
      </c>
      <c r="D88" s="29" t="s">
        <v>631</v>
      </c>
      <c r="E88" s="28">
        <v>2652</v>
      </c>
      <c r="F88" s="30">
        <v>34065</v>
      </c>
      <c r="G88" s="28" t="s">
        <v>421</v>
      </c>
      <c r="H88" s="28" t="s">
        <v>107</v>
      </c>
      <c r="I88" s="31" t="s">
        <v>17</v>
      </c>
      <c r="J88" s="28">
        <v>3</v>
      </c>
      <c r="K88" s="28">
        <v>3</v>
      </c>
      <c r="L88" s="32">
        <v>1</v>
      </c>
      <c r="M88" s="26">
        <v>3</v>
      </c>
    </row>
    <row r="89" spans="2:13" ht="15.5">
      <c r="B89" s="27"/>
      <c r="C89" s="28">
        <v>3</v>
      </c>
      <c r="D89" s="29" t="s">
        <v>632</v>
      </c>
      <c r="E89" s="28">
        <v>2651</v>
      </c>
      <c r="F89" s="30">
        <v>36184</v>
      </c>
      <c r="G89" s="28" t="s">
        <v>421</v>
      </c>
      <c r="H89" s="28" t="s">
        <v>107</v>
      </c>
      <c r="I89" s="31" t="s">
        <v>17</v>
      </c>
      <c r="J89" s="28">
        <v>3</v>
      </c>
      <c r="K89" s="28">
        <v>3</v>
      </c>
      <c r="L89" s="32">
        <v>1</v>
      </c>
      <c r="M89" s="26">
        <v>3</v>
      </c>
    </row>
    <row r="90" spans="2:13" ht="15.5">
      <c r="B90" s="27"/>
      <c r="C90" s="28">
        <v>2</v>
      </c>
      <c r="D90" s="29" t="s">
        <v>633</v>
      </c>
      <c r="E90" s="28">
        <v>1717</v>
      </c>
      <c r="F90" s="30">
        <v>33395</v>
      </c>
      <c r="G90" s="28" t="s">
        <v>16</v>
      </c>
      <c r="H90" s="28" t="s">
        <v>107</v>
      </c>
      <c r="I90" s="31" t="s">
        <v>17</v>
      </c>
      <c r="J90" s="28">
        <v>16</v>
      </c>
      <c r="K90" s="28">
        <v>4</v>
      </c>
      <c r="L90" s="32">
        <v>2</v>
      </c>
      <c r="M90" s="26">
        <v>2</v>
      </c>
    </row>
    <row r="91" spans="2:13" ht="15.5">
      <c r="B91" s="27"/>
      <c r="C91" s="28">
        <v>2</v>
      </c>
      <c r="D91" s="29" t="s">
        <v>634</v>
      </c>
      <c r="E91" s="28">
        <v>1648</v>
      </c>
      <c r="F91" s="30">
        <v>37827</v>
      </c>
      <c r="G91" s="28" t="s">
        <v>635</v>
      </c>
      <c r="H91" s="28" t="s">
        <v>107</v>
      </c>
      <c r="I91" s="31" t="s">
        <v>107</v>
      </c>
      <c r="J91" s="28">
        <v>3</v>
      </c>
      <c r="K91" s="28">
        <v>3</v>
      </c>
      <c r="L91" s="32">
        <v>1</v>
      </c>
      <c r="M91" s="26">
        <v>2</v>
      </c>
    </row>
    <row r="92" spans="2:13" ht="15.5">
      <c r="B92" s="27"/>
      <c r="C92" s="28">
        <v>2</v>
      </c>
      <c r="D92" s="29" t="s">
        <v>636</v>
      </c>
      <c r="E92" s="28">
        <v>1842</v>
      </c>
      <c r="F92" s="30">
        <v>33948</v>
      </c>
      <c r="G92" s="28" t="s">
        <v>57</v>
      </c>
      <c r="H92" s="28" t="s">
        <v>107</v>
      </c>
      <c r="I92" s="31" t="s">
        <v>17</v>
      </c>
      <c r="J92" s="28">
        <v>15</v>
      </c>
      <c r="K92" s="28">
        <v>3</v>
      </c>
      <c r="L92" s="32">
        <v>1</v>
      </c>
      <c r="M92" s="26">
        <v>2</v>
      </c>
    </row>
    <row r="93" spans="2:13" ht="15.5">
      <c r="B93" s="27"/>
      <c r="C93" s="28">
        <v>2</v>
      </c>
      <c r="D93" s="29" t="s">
        <v>637</v>
      </c>
      <c r="E93" s="28">
        <v>2654</v>
      </c>
      <c r="F93" s="30">
        <v>37120</v>
      </c>
      <c r="G93" s="28" t="s">
        <v>421</v>
      </c>
      <c r="H93" s="28" t="s">
        <v>107</v>
      </c>
      <c r="I93" s="31" t="s">
        <v>17</v>
      </c>
      <c r="J93" s="28">
        <v>3</v>
      </c>
      <c r="K93" s="28">
        <v>3</v>
      </c>
      <c r="L93" s="32">
        <v>1</v>
      </c>
      <c r="M93" s="26">
        <v>2</v>
      </c>
    </row>
    <row r="94" spans="2:13" ht="15.5">
      <c r="B94" s="27"/>
      <c r="C94" s="28">
        <v>2</v>
      </c>
      <c r="D94" s="29" t="s">
        <v>638</v>
      </c>
      <c r="E94" s="28">
        <v>1018</v>
      </c>
      <c r="F94" s="30">
        <v>37215</v>
      </c>
      <c r="G94" s="28" t="s">
        <v>57</v>
      </c>
      <c r="H94" s="28" t="s">
        <v>107</v>
      </c>
      <c r="I94" s="31" t="s">
        <v>107</v>
      </c>
      <c r="J94" s="28">
        <v>4</v>
      </c>
      <c r="K94" s="28">
        <v>3</v>
      </c>
      <c r="L94" s="32">
        <v>1</v>
      </c>
      <c r="M94" s="26">
        <v>2</v>
      </c>
    </row>
    <row r="95" spans="2:13" ht="15.5">
      <c r="B95" s="27"/>
      <c r="C95" s="28">
        <v>2</v>
      </c>
      <c r="D95" s="29" t="s">
        <v>639</v>
      </c>
      <c r="E95" s="28">
        <v>2650</v>
      </c>
      <c r="F95" s="30">
        <v>34171</v>
      </c>
      <c r="G95" s="28" t="s">
        <v>421</v>
      </c>
      <c r="H95" s="28" t="s">
        <v>107</v>
      </c>
      <c r="I95" s="31" t="s">
        <v>17</v>
      </c>
      <c r="J95" s="28">
        <v>3</v>
      </c>
      <c r="K95" s="28">
        <v>3</v>
      </c>
      <c r="L95" s="32">
        <v>1</v>
      </c>
      <c r="M95" s="26">
        <v>2</v>
      </c>
    </row>
    <row r="96" spans="2:13" ht="15.5">
      <c r="B96" s="27"/>
      <c r="C96" s="28">
        <v>2</v>
      </c>
      <c r="D96" s="29" t="s">
        <v>640</v>
      </c>
      <c r="E96" s="28">
        <v>1024</v>
      </c>
      <c r="F96" s="30">
        <v>37209</v>
      </c>
      <c r="G96" s="28" t="s">
        <v>57</v>
      </c>
      <c r="H96" s="28" t="s">
        <v>107</v>
      </c>
      <c r="I96" s="31" t="s">
        <v>17</v>
      </c>
      <c r="J96" s="28">
        <v>3</v>
      </c>
      <c r="K96" s="28">
        <v>3</v>
      </c>
      <c r="L96" s="32">
        <v>1</v>
      </c>
      <c r="M96" s="26">
        <v>2</v>
      </c>
    </row>
    <row r="97" spans="2:13" ht="15.5">
      <c r="B97" s="27"/>
      <c r="C97" s="28">
        <v>2</v>
      </c>
      <c r="D97" s="29" t="s">
        <v>641</v>
      </c>
      <c r="E97" s="28">
        <v>1939</v>
      </c>
      <c r="F97" s="30">
        <v>37494</v>
      </c>
      <c r="G97" s="28" t="s">
        <v>36</v>
      </c>
      <c r="H97" s="28" t="s">
        <v>107</v>
      </c>
      <c r="I97" s="31" t="s">
        <v>107</v>
      </c>
      <c r="J97" s="28">
        <v>8</v>
      </c>
      <c r="K97" s="28">
        <v>3</v>
      </c>
      <c r="L97" s="32">
        <v>1</v>
      </c>
      <c r="M97" s="26">
        <v>2</v>
      </c>
    </row>
    <row r="98" spans="2:13" ht="15.5">
      <c r="B98" s="27"/>
      <c r="C98" s="28">
        <v>2</v>
      </c>
      <c r="D98" s="29" t="s">
        <v>642</v>
      </c>
      <c r="E98" s="28">
        <v>2604</v>
      </c>
      <c r="F98" s="30">
        <v>37050</v>
      </c>
      <c r="G98" s="28" t="s">
        <v>643</v>
      </c>
      <c r="H98" s="28" t="s">
        <v>107</v>
      </c>
      <c r="I98" s="31" t="s">
        <v>17</v>
      </c>
      <c r="J98" s="28">
        <v>3</v>
      </c>
      <c r="K98" s="28">
        <v>3</v>
      </c>
      <c r="L98" s="32">
        <v>1</v>
      </c>
      <c r="M98" s="26">
        <v>2</v>
      </c>
    </row>
    <row r="99" spans="2:13" ht="15.5">
      <c r="B99" s="27"/>
      <c r="C99" s="28">
        <v>2</v>
      </c>
      <c r="D99" s="29" t="s">
        <v>644</v>
      </c>
      <c r="E99" s="28">
        <v>2639</v>
      </c>
      <c r="F99" s="30">
        <v>31806</v>
      </c>
      <c r="G99" s="28" t="s">
        <v>16</v>
      </c>
      <c r="H99" s="28" t="s">
        <v>107</v>
      </c>
      <c r="I99" s="31" t="s">
        <v>17</v>
      </c>
      <c r="J99" s="28">
        <v>3</v>
      </c>
      <c r="K99" s="28">
        <v>3</v>
      </c>
      <c r="L99" s="32">
        <v>1</v>
      </c>
      <c r="M99" s="26">
        <v>2</v>
      </c>
    </row>
    <row r="100" spans="2:13" ht="15.5">
      <c r="B100" s="27"/>
      <c r="C100" s="28">
        <v>2</v>
      </c>
      <c r="D100" s="29" t="s">
        <v>645</v>
      </c>
      <c r="E100" s="28">
        <v>2644</v>
      </c>
      <c r="F100" s="30">
        <v>31475</v>
      </c>
      <c r="G100" s="28" t="s">
        <v>16</v>
      </c>
      <c r="H100" s="28" t="s">
        <v>107</v>
      </c>
      <c r="I100" s="31" t="s">
        <v>17</v>
      </c>
      <c r="J100" s="28">
        <v>3</v>
      </c>
      <c r="K100" s="28">
        <v>3</v>
      </c>
      <c r="L100" s="32">
        <v>1</v>
      </c>
      <c r="M100" s="26">
        <v>2</v>
      </c>
    </row>
    <row r="101" spans="2:13" ht="15.5">
      <c r="B101" s="27"/>
      <c r="C101" s="28">
        <v>2</v>
      </c>
      <c r="D101" s="29" t="s">
        <v>646</v>
      </c>
      <c r="E101" s="28">
        <v>1649</v>
      </c>
      <c r="F101" s="30">
        <v>38468</v>
      </c>
      <c r="G101" s="28" t="s">
        <v>131</v>
      </c>
      <c r="H101" s="28" t="s">
        <v>107</v>
      </c>
      <c r="I101" s="31" t="s">
        <v>17</v>
      </c>
      <c r="J101" s="28">
        <v>3</v>
      </c>
      <c r="K101" s="28">
        <v>3</v>
      </c>
      <c r="L101" s="32">
        <v>1</v>
      </c>
      <c r="M101" s="26">
        <v>2</v>
      </c>
    </row>
    <row r="102" spans="2:13" ht="15.5">
      <c r="B102" s="27"/>
      <c r="C102" s="28">
        <v>2</v>
      </c>
      <c r="D102" s="29" t="s">
        <v>647</v>
      </c>
      <c r="E102" s="28">
        <v>2649</v>
      </c>
      <c r="F102" s="30">
        <v>30418</v>
      </c>
      <c r="G102" s="28" t="s">
        <v>421</v>
      </c>
      <c r="H102" s="28" t="s">
        <v>107</v>
      </c>
      <c r="I102" s="31" t="s">
        <v>17</v>
      </c>
      <c r="J102" s="28">
        <v>3</v>
      </c>
      <c r="K102" s="28">
        <v>3</v>
      </c>
      <c r="L102" s="32">
        <v>1</v>
      </c>
      <c r="M102" s="26">
        <v>2</v>
      </c>
    </row>
    <row r="103" spans="2:13" ht="15.5">
      <c r="B103" s="27"/>
      <c r="C103" s="28">
        <v>1</v>
      </c>
      <c r="D103" s="29" t="s">
        <v>648</v>
      </c>
      <c r="E103" s="28">
        <v>2560</v>
      </c>
      <c r="F103" s="30">
        <v>38520</v>
      </c>
      <c r="G103" s="28" t="s">
        <v>559</v>
      </c>
      <c r="H103" s="28" t="s">
        <v>107</v>
      </c>
      <c r="I103" s="31" t="s">
        <v>17</v>
      </c>
      <c r="J103" s="28">
        <v>3</v>
      </c>
      <c r="K103" s="28">
        <v>3</v>
      </c>
      <c r="L103" s="32">
        <v>1</v>
      </c>
      <c r="M103" s="26">
        <v>1</v>
      </c>
    </row>
    <row r="104" spans="2:13" ht="15.5">
      <c r="B104" s="27"/>
      <c r="C104" s="28">
        <v>1</v>
      </c>
      <c r="D104" s="29" t="s">
        <v>649</v>
      </c>
      <c r="E104" s="28">
        <v>2561</v>
      </c>
      <c r="F104" s="30">
        <v>37982</v>
      </c>
      <c r="G104" s="28" t="s">
        <v>23</v>
      </c>
      <c r="H104" s="28" t="s">
        <v>107</v>
      </c>
      <c r="I104" s="31" t="s">
        <v>17</v>
      </c>
      <c r="J104" s="28">
        <v>3</v>
      </c>
      <c r="K104" s="28">
        <v>3</v>
      </c>
      <c r="L104" s="32">
        <v>1</v>
      </c>
      <c r="M104" s="26">
        <v>1</v>
      </c>
    </row>
    <row r="105" spans="2:13" ht="15.5">
      <c r="B105" s="27"/>
      <c r="C105" s="28">
        <v>1</v>
      </c>
      <c r="D105" s="29" t="s">
        <v>650</v>
      </c>
      <c r="E105" s="28">
        <v>2632</v>
      </c>
      <c r="F105" s="30">
        <v>28356</v>
      </c>
      <c r="G105" s="28" t="s">
        <v>19</v>
      </c>
      <c r="H105" s="28" t="s">
        <v>107</v>
      </c>
      <c r="I105" s="31" t="s">
        <v>107</v>
      </c>
      <c r="J105" s="28">
        <v>3</v>
      </c>
      <c r="K105" s="28">
        <v>3</v>
      </c>
      <c r="L105" s="32">
        <v>1</v>
      </c>
      <c r="M105" s="26">
        <v>1</v>
      </c>
    </row>
    <row r="106" spans="2:13" ht="15.5">
      <c r="B106" s="27"/>
      <c r="C106" s="28">
        <v>1</v>
      </c>
      <c r="D106" s="29" t="s">
        <v>651</v>
      </c>
      <c r="E106" s="28">
        <v>1767</v>
      </c>
      <c r="F106" s="30">
        <v>38135</v>
      </c>
      <c r="G106" s="28" t="s">
        <v>36</v>
      </c>
      <c r="H106" s="28" t="s">
        <v>107</v>
      </c>
      <c r="I106" s="31" t="s">
        <v>17</v>
      </c>
      <c r="J106" s="28">
        <v>3</v>
      </c>
      <c r="K106" s="28">
        <v>3</v>
      </c>
      <c r="L106" s="32">
        <v>1</v>
      </c>
      <c r="M106" s="26">
        <v>1</v>
      </c>
    </row>
    <row r="107" spans="2:13" ht="15.5">
      <c r="B107" s="27"/>
      <c r="C107" s="28">
        <v>1</v>
      </c>
      <c r="D107" s="29" t="s">
        <v>652</v>
      </c>
      <c r="E107" s="28">
        <v>1554</v>
      </c>
      <c r="F107" s="30">
        <v>31272</v>
      </c>
      <c r="G107" s="28" t="s">
        <v>19</v>
      </c>
      <c r="H107" s="28" t="s">
        <v>107</v>
      </c>
      <c r="I107" s="31" t="s">
        <v>107</v>
      </c>
      <c r="J107" s="28">
        <v>4</v>
      </c>
      <c r="K107" s="28">
        <v>3</v>
      </c>
      <c r="L107" s="32">
        <v>1</v>
      </c>
      <c r="M107" s="26">
        <v>1</v>
      </c>
    </row>
    <row r="108" spans="2:13" ht="15.5">
      <c r="B108" s="27"/>
      <c r="C108" s="28">
        <v>1</v>
      </c>
      <c r="D108" s="29" t="s">
        <v>653</v>
      </c>
      <c r="E108" s="28">
        <v>1915</v>
      </c>
      <c r="F108" s="30">
        <v>26854</v>
      </c>
      <c r="G108" s="28" t="s">
        <v>19</v>
      </c>
      <c r="H108" s="28" t="s">
        <v>107</v>
      </c>
      <c r="I108" s="31" t="s">
        <v>17</v>
      </c>
      <c r="J108" s="28">
        <v>9</v>
      </c>
      <c r="K108" s="28">
        <v>3</v>
      </c>
      <c r="L108" s="32">
        <v>1</v>
      </c>
      <c r="M108" s="26">
        <v>1</v>
      </c>
    </row>
    <row r="109" spans="2:13" ht="15.5">
      <c r="B109" s="27"/>
      <c r="C109" s="28">
        <v>1</v>
      </c>
      <c r="D109" s="29" t="s">
        <v>654</v>
      </c>
      <c r="E109" s="28">
        <v>1556</v>
      </c>
      <c r="F109" s="30">
        <v>28154</v>
      </c>
      <c r="G109" s="28" t="s">
        <v>19</v>
      </c>
      <c r="H109" s="28" t="s">
        <v>107</v>
      </c>
      <c r="I109" s="31" t="s">
        <v>17</v>
      </c>
      <c r="J109" s="28">
        <v>3</v>
      </c>
      <c r="K109" s="28">
        <v>3</v>
      </c>
      <c r="L109" s="32">
        <v>1</v>
      </c>
      <c r="M109" s="26">
        <v>1</v>
      </c>
    </row>
    <row r="110" spans="2:13" ht="15.5">
      <c r="B110" s="27"/>
      <c r="C110" s="28">
        <v>1</v>
      </c>
      <c r="D110" s="29" t="s">
        <v>655</v>
      </c>
      <c r="E110" s="28">
        <v>1677</v>
      </c>
      <c r="F110" s="30">
        <v>29337</v>
      </c>
      <c r="G110" s="28" t="s">
        <v>594</v>
      </c>
      <c r="H110" s="28" t="s">
        <v>107</v>
      </c>
      <c r="I110" s="31" t="s">
        <v>17</v>
      </c>
      <c r="J110" s="28">
        <v>5</v>
      </c>
      <c r="K110" s="28">
        <v>3</v>
      </c>
      <c r="L110" s="32">
        <v>1</v>
      </c>
      <c r="M110" s="26">
        <v>1</v>
      </c>
    </row>
    <row r="111" spans="2:13" ht="15.5">
      <c r="B111" s="27"/>
      <c r="C111" s="28">
        <v>1</v>
      </c>
      <c r="D111" s="29" t="s">
        <v>656</v>
      </c>
      <c r="E111" s="28">
        <v>2586</v>
      </c>
      <c r="F111" s="30"/>
      <c r="G111" s="28" t="s">
        <v>19</v>
      </c>
      <c r="H111" s="28" t="s">
        <v>107</v>
      </c>
      <c r="I111" s="31" t="s">
        <v>107</v>
      </c>
      <c r="J111" s="28">
        <v>3</v>
      </c>
      <c r="K111" s="28">
        <v>3</v>
      </c>
      <c r="L111" s="32">
        <v>1</v>
      </c>
      <c r="M111" s="26">
        <v>1</v>
      </c>
    </row>
    <row r="112" spans="2:13" ht="15.5">
      <c r="B112" s="27"/>
      <c r="C112" s="28">
        <v>1</v>
      </c>
      <c r="D112" s="29" t="s">
        <v>657</v>
      </c>
      <c r="E112" s="28">
        <v>2553</v>
      </c>
      <c r="F112" s="30">
        <v>38141</v>
      </c>
      <c r="G112" s="28" t="s">
        <v>36</v>
      </c>
      <c r="H112" s="28" t="s">
        <v>107</v>
      </c>
      <c r="I112" s="31" t="s">
        <v>17</v>
      </c>
      <c r="J112" s="28">
        <v>3</v>
      </c>
      <c r="K112" s="28">
        <v>3</v>
      </c>
      <c r="L112" s="32">
        <v>1</v>
      </c>
      <c r="M112" s="26">
        <v>1</v>
      </c>
    </row>
    <row r="113" spans="2:13" ht="15.5">
      <c r="B113" s="27"/>
      <c r="C113" s="28">
        <v>1</v>
      </c>
      <c r="D113" s="29" t="s">
        <v>658</v>
      </c>
      <c r="E113" s="28">
        <v>2580</v>
      </c>
      <c r="F113" s="30">
        <v>38507</v>
      </c>
      <c r="G113" s="28" t="s">
        <v>51</v>
      </c>
      <c r="H113" s="28" t="s">
        <v>107</v>
      </c>
      <c r="I113" s="31" t="s">
        <v>17</v>
      </c>
      <c r="J113" s="28">
        <v>3</v>
      </c>
      <c r="K113" s="28">
        <v>3</v>
      </c>
      <c r="L113" s="32">
        <v>1</v>
      </c>
      <c r="M113" s="26">
        <v>1</v>
      </c>
    </row>
    <row r="114" spans="2:13" ht="15.5">
      <c r="B114" s="27"/>
      <c r="C114" s="28">
        <v>0</v>
      </c>
      <c r="D114" s="29" t="s">
        <v>659</v>
      </c>
      <c r="E114" s="28">
        <v>1636</v>
      </c>
      <c r="F114" s="30">
        <v>36766</v>
      </c>
      <c r="G114" s="28" t="s">
        <v>51</v>
      </c>
      <c r="H114" s="28" t="s">
        <v>107</v>
      </c>
      <c r="I114" s="31" t="s">
        <v>107</v>
      </c>
      <c r="J114" s="28">
        <v>2</v>
      </c>
      <c r="K114" s="28">
        <v>2</v>
      </c>
      <c r="L114" s="32">
        <v>0</v>
      </c>
      <c r="M114" s="26">
        <v>0</v>
      </c>
    </row>
    <row r="115" spans="2:13" ht="15.5">
      <c r="B115" s="27"/>
      <c r="C115" s="28">
        <v>0</v>
      </c>
      <c r="D115" s="29" t="s">
        <v>660</v>
      </c>
      <c r="E115" s="28">
        <v>190</v>
      </c>
      <c r="F115" s="30">
        <v>28323</v>
      </c>
      <c r="G115" s="28" t="s">
        <v>23</v>
      </c>
      <c r="H115" s="28" t="s">
        <v>107</v>
      </c>
      <c r="I115" s="31" t="s">
        <v>107</v>
      </c>
      <c r="J115" s="28">
        <v>3</v>
      </c>
      <c r="K115" s="28">
        <v>2</v>
      </c>
      <c r="L115" s="32">
        <v>0</v>
      </c>
      <c r="M115" s="26">
        <v>0</v>
      </c>
    </row>
    <row r="116" spans="2:13" ht="15.5">
      <c r="B116" s="27"/>
      <c r="C116" s="28">
        <v>0</v>
      </c>
      <c r="D116" s="29" t="s">
        <v>661</v>
      </c>
      <c r="E116" s="28">
        <v>1786</v>
      </c>
      <c r="F116" s="30">
        <v>29424</v>
      </c>
      <c r="G116" s="28" t="s">
        <v>32</v>
      </c>
      <c r="H116" s="28" t="s">
        <v>107</v>
      </c>
      <c r="I116" s="31" t="s">
        <v>107</v>
      </c>
      <c r="J116" s="28">
        <v>3</v>
      </c>
      <c r="K116" s="28">
        <v>2</v>
      </c>
      <c r="L116" s="32">
        <v>0</v>
      </c>
      <c r="M116" s="26">
        <v>0</v>
      </c>
    </row>
    <row r="117" spans="2:13" ht="15.5">
      <c r="B117" s="27"/>
      <c r="C117" s="28">
        <v>0</v>
      </c>
      <c r="D117" s="29" t="s">
        <v>662</v>
      </c>
      <c r="E117" s="28">
        <v>1781</v>
      </c>
      <c r="F117" s="30">
        <v>22497</v>
      </c>
      <c r="G117" s="28" t="s">
        <v>36</v>
      </c>
      <c r="H117" s="28" t="s">
        <v>107</v>
      </c>
      <c r="I117" s="31" t="s">
        <v>107</v>
      </c>
      <c r="J117" s="28">
        <v>4</v>
      </c>
      <c r="K117" s="28">
        <v>2</v>
      </c>
      <c r="L117" s="32">
        <v>0</v>
      </c>
      <c r="M117" s="26">
        <v>0</v>
      </c>
    </row>
    <row r="118" spans="2:13" ht="15.5">
      <c r="B118" s="27"/>
      <c r="C118" s="28">
        <v>0</v>
      </c>
      <c r="D118" s="29" t="s">
        <v>663</v>
      </c>
      <c r="E118" s="28">
        <v>392</v>
      </c>
      <c r="F118" s="30">
        <v>31555</v>
      </c>
      <c r="G118" s="28" t="s">
        <v>16</v>
      </c>
      <c r="H118" s="28" t="s">
        <v>107</v>
      </c>
      <c r="I118" s="31" t="s">
        <v>107</v>
      </c>
      <c r="J118" s="28">
        <v>3</v>
      </c>
      <c r="K118" s="28">
        <v>2</v>
      </c>
      <c r="L118" s="32">
        <v>0</v>
      </c>
      <c r="M118" s="26">
        <v>0</v>
      </c>
    </row>
    <row r="119" spans="2:13" ht="15.5">
      <c r="B119" s="27"/>
      <c r="C119" s="28">
        <v>0</v>
      </c>
      <c r="D119" s="29" t="s">
        <v>664</v>
      </c>
      <c r="E119" s="28">
        <v>535</v>
      </c>
      <c r="F119" s="30">
        <v>31136</v>
      </c>
      <c r="G119" s="28" t="s">
        <v>16</v>
      </c>
      <c r="H119" s="28" t="s">
        <v>107</v>
      </c>
      <c r="I119" s="31" t="s">
        <v>107</v>
      </c>
      <c r="J119" s="28">
        <v>3</v>
      </c>
      <c r="K119" s="28">
        <v>2</v>
      </c>
      <c r="L119" s="32">
        <v>0</v>
      </c>
      <c r="M119" s="26">
        <v>0</v>
      </c>
    </row>
    <row r="120" spans="2:13" ht="15.5">
      <c r="B120" s="27"/>
      <c r="C120" s="28">
        <v>0</v>
      </c>
      <c r="D120" s="29" t="s">
        <v>665</v>
      </c>
      <c r="E120" s="28">
        <v>659</v>
      </c>
      <c r="F120" s="30">
        <v>35137</v>
      </c>
      <c r="G120" s="28" t="s">
        <v>666</v>
      </c>
      <c r="H120" s="28" t="s">
        <v>107</v>
      </c>
      <c r="I120" s="31" t="s">
        <v>107</v>
      </c>
      <c r="J120" s="28">
        <v>3</v>
      </c>
      <c r="K120" s="28">
        <v>2</v>
      </c>
      <c r="L120" s="32">
        <v>0</v>
      </c>
      <c r="M120" s="26">
        <v>0</v>
      </c>
    </row>
    <row r="121" spans="2:13" ht="15.5">
      <c r="B121" s="27"/>
      <c r="C121" s="28">
        <v>0</v>
      </c>
      <c r="D121" s="29" t="s">
        <v>667</v>
      </c>
      <c r="E121" s="28">
        <v>1416</v>
      </c>
      <c r="F121" s="30">
        <v>27911</v>
      </c>
      <c r="G121" s="28" t="s">
        <v>668</v>
      </c>
      <c r="H121" s="28" t="s">
        <v>107</v>
      </c>
      <c r="I121" s="31" t="s">
        <v>107</v>
      </c>
      <c r="J121" s="28">
        <v>33</v>
      </c>
      <c r="K121" s="28">
        <v>2</v>
      </c>
      <c r="L121" s="32">
        <v>0</v>
      </c>
      <c r="M121" s="26">
        <v>0</v>
      </c>
    </row>
    <row r="122" spans="2:13" ht="15.5">
      <c r="B122" s="27"/>
      <c r="C122" s="28">
        <v>0</v>
      </c>
      <c r="D122" s="29" t="s">
        <v>669</v>
      </c>
      <c r="E122" s="28">
        <v>963</v>
      </c>
      <c r="F122" s="30">
        <v>36982</v>
      </c>
      <c r="G122" s="28" t="s">
        <v>666</v>
      </c>
      <c r="H122" s="28" t="s">
        <v>107</v>
      </c>
      <c r="I122" s="31" t="s">
        <v>107</v>
      </c>
      <c r="J122" s="28">
        <v>2</v>
      </c>
      <c r="K122" s="28">
        <v>2</v>
      </c>
      <c r="L122" s="32">
        <v>0</v>
      </c>
      <c r="M122" s="26">
        <v>0</v>
      </c>
    </row>
    <row r="123" spans="2:13" ht="15.5">
      <c r="B123" s="27"/>
      <c r="C123" s="28">
        <v>0</v>
      </c>
      <c r="D123" s="29" t="s">
        <v>670</v>
      </c>
      <c r="E123" s="28">
        <v>2053</v>
      </c>
      <c r="F123" s="30">
        <v>31468</v>
      </c>
      <c r="G123" s="28" t="s">
        <v>57</v>
      </c>
      <c r="H123" s="28" t="s">
        <v>107</v>
      </c>
      <c r="I123" s="31" t="s">
        <v>107</v>
      </c>
      <c r="J123" s="28">
        <v>5</v>
      </c>
      <c r="K123" s="28">
        <v>2</v>
      </c>
      <c r="L123" s="32">
        <v>0</v>
      </c>
      <c r="M123" s="26">
        <v>0</v>
      </c>
    </row>
    <row r="124" spans="2:13" ht="15.5">
      <c r="B124" s="27"/>
      <c r="C124" s="28">
        <v>0</v>
      </c>
      <c r="D124" s="29" t="s">
        <v>671</v>
      </c>
      <c r="E124" s="28">
        <v>918</v>
      </c>
      <c r="F124" s="30">
        <v>35557</v>
      </c>
      <c r="G124" s="28" t="s">
        <v>19</v>
      </c>
      <c r="H124" s="28" t="s">
        <v>107</v>
      </c>
      <c r="I124" s="31" t="s">
        <v>107</v>
      </c>
      <c r="J124" s="28">
        <v>20</v>
      </c>
      <c r="K124" s="28">
        <v>2</v>
      </c>
      <c r="L124" s="32">
        <v>0</v>
      </c>
      <c r="M124" s="26">
        <v>0</v>
      </c>
    </row>
    <row r="125" spans="2:13" ht="15.5">
      <c r="B125" s="27"/>
      <c r="C125" s="28">
        <v>0</v>
      </c>
      <c r="D125" s="29" t="s">
        <v>672</v>
      </c>
      <c r="E125" s="28">
        <v>2054</v>
      </c>
      <c r="F125" s="30">
        <v>23705</v>
      </c>
      <c r="G125" s="28" t="s">
        <v>51</v>
      </c>
      <c r="H125" s="28" t="s">
        <v>107</v>
      </c>
      <c r="I125" s="31" t="s">
        <v>107</v>
      </c>
      <c r="J125" s="28">
        <v>3</v>
      </c>
      <c r="K125" s="28">
        <v>2</v>
      </c>
      <c r="L125" s="32">
        <v>0</v>
      </c>
      <c r="M125" s="26">
        <v>0</v>
      </c>
    </row>
    <row r="126" spans="2:13" ht="15.5">
      <c r="B126" s="27"/>
      <c r="C126" s="28">
        <v>0</v>
      </c>
      <c r="D126" s="29" t="s">
        <v>673</v>
      </c>
      <c r="E126" s="28">
        <v>2055</v>
      </c>
      <c r="F126" s="30"/>
      <c r="G126" s="28"/>
      <c r="H126" s="28" t="s">
        <v>107</v>
      </c>
      <c r="I126" s="31" t="s">
        <v>107</v>
      </c>
      <c r="J126" s="28">
        <v>3</v>
      </c>
      <c r="K126" s="28">
        <v>2</v>
      </c>
      <c r="L126" s="32">
        <v>0</v>
      </c>
      <c r="M126" s="26">
        <v>0</v>
      </c>
    </row>
    <row r="127" spans="2:13" ht="15.5">
      <c r="B127" s="27"/>
      <c r="C127" s="28">
        <v>0</v>
      </c>
      <c r="D127" s="29" t="s">
        <v>674</v>
      </c>
      <c r="E127" s="28">
        <v>959</v>
      </c>
      <c r="F127" s="30">
        <v>31450</v>
      </c>
      <c r="G127" s="28" t="s">
        <v>19</v>
      </c>
      <c r="H127" s="28" t="s">
        <v>107</v>
      </c>
      <c r="I127" s="31" t="s">
        <v>107</v>
      </c>
      <c r="J127" s="28">
        <v>3</v>
      </c>
      <c r="K127" s="28">
        <v>2</v>
      </c>
      <c r="L127" s="32">
        <v>0</v>
      </c>
      <c r="M127" s="26">
        <v>0</v>
      </c>
    </row>
    <row r="128" spans="2:13" ht="15.5">
      <c r="B128" s="27"/>
      <c r="C128" s="28">
        <v>0</v>
      </c>
      <c r="D128" s="29" t="s">
        <v>675</v>
      </c>
      <c r="E128" s="28">
        <v>1509</v>
      </c>
      <c r="F128" s="30">
        <v>37654</v>
      </c>
      <c r="G128" s="28" t="s">
        <v>594</v>
      </c>
      <c r="H128" s="28" t="s">
        <v>107</v>
      </c>
      <c r="I128" s="31" t="s">
        <v>107</v>
      </c>
      <c r="J128" s="28">
        <v>3</v>
      </c>
      <c r="K128" s="28">
        <v>2</v>
      </c>
      <c r="L128" s="32">
        <v>0</v>
      </c>
      <c r="M128" s="26">
        <v>0</v>
      </c>
    </row>
    <row r="129" spans="2:13" ht="15.5">
      <c r="B129" s="27"/>
      <c r="C129" s="28">
        <v>0</v>
      </c>
      <c r="D129" s="29" t="s">
        <v>676</v>
      </c>
      <c r="E129" s="28">
        <v>45</v>
      </c>
      <c r="F129" s="30">
        <v>36038</v>
      </c>
      <c r="G129" s="28" t="s">
        <v>16</v>
      </c>
      <c r="H129" s="28" t="s">
        <v>107</v>
      </c>
      <c r="I129" s="31" t="s">
        <v>107</v>
      </c>
      <c r="J129" s="28">
        <v>2</v>
      </c>
      <c r="K129" s="28">
        <v>2</v>
      </c>
      <c r="L129" s="32">
        <v>0</v>
      </c>
      <c r="M129" s="26">
        <v>0</v>
      </c>
    </row>
    <row r="130" spans="2:13" ht="15.5">
      <c r="B130" s="27"/>
      <c r="C130" s="28">
        <v>0</v>
      </c>
      <c r="D130" s="29" t="s">
        <v>677</v>
      </c>
      <c r="E130" s="28">
        <v>480</v>
      </c>
      <c r="F130" s="30">
        <v>27147</v>
      </c>
      <c r="G130" s="28" t="s">
        <v>25</v>
      </c>
      <c r="H130" s="28" t="s">
        <v>107</v>
      </c>
      <c r="I130" s="31" t="s">
        <v>107</v>
      </c>
      <c r="J130" s="28">
        <v>6</v>
      </c>
      <c r="K130" s="28">
        <v>2</v>
      </c>
      <c r="L130" s="32">
        <v>0</v>
      </c>
      <c r="M130" s="26">
        <v>0</v>
      </c>
    </row>
    <row r="131" spans="2:13" ht="15.5">
      <c r="B131" s="27"/>
      <c r="C131" s="28">
        <v>0</v>
      </c>
      <c r="D131" s="29" t="s">
        <v>678</v>
      </c>
      <c r="E131" s="28">
        <v>1473</v>
      </c>
      <c r="F131" s="30">
        <v>27273</v>
      </c>
      <c r="G131" s="28" t="s">
        <v>25</v>
      </c>
      <c r="H131" s="28" t="s">
        <v>107</v>
      </c>
      <c r="I131" s="31" t="s">
        <v>107</v>
      </c>
      <c r="J131" s="28">
        <v>3</v>
      </c>
      <c r="K131" s="28">
        <v>2</v>
      </c>
      <c r="L131" s="32">
        <v>0</v>
      </c>
      <c r="M131" s="26">
        <v>0</v>
      </c>
    </row>
    <row r="132" spans="2:13" ht="15.5">
      <c r="B132" s="27"/>
      <c r="C132" s="28">
        <v>0</v>
      </c>
      <c r="D132" s="29" t="s">
        <v>679</v>
      </c>
      <c r="E132" s="28">
        <v>427</v>
      </c>
      <c r="F132" s="30">
        <v>26183</v>
      </c>
      <c r="G132" s="28" t="s">
        <v>16</v>
      </c>
      <c r="H132" s="28" t="s">
        <v>107</v>
      </c>
      <c r="I132" s="31" t="s">
        <v>107</v>
      </c>
      <c r="J132" s="28">
        <v>2</v>
      </c>
      <c r="K132" s="28">
        <v>2</v>
      </c>
      <c r="L132" s="32">
        <v>0</v>
      </c>
      <c r="M132" s="26">
        <v>0</v>
      </c>
    </row>
    <row r="133" spans="2:13" ht="15.5">
      <c r="B133" s="27"/>
      <c r="C133" s="28">
        <v>0</v>
      </c>
      <c r="D133" s="29" t="s">
        <v>680</v>
      </c>
      <c r="E133" s="28">
        <v>901</v>
      </c>
      <c r="F133" s="30">
        <v>34937</v>
      </c>
      <c r="G133" s="28" t="s">
        <v>195</v>
      </c>
      <c r="H133" s="28" t="s">
        <v>107</v>
      </c>
      <c r="I133" s="31" t="s">
        <v>107</v>
      </c>
      <c r="J133" s="28">
        <v>5</v>
      </c>
      <c r="K133" s="28">
        <v>2</v>
      </c>
      <c r="L133" s="32">
        <v>0</v>
      </c>
      <c r="M133" s="26">
        <v>0</v>
      </c>
    </row>
    <row r="134" spans="2:13" ht="15.5">
      <c r="B134" s="27"/>
      <c r="C134" s="28">
        <v>0</v>
      </c>
      <c r="D134" s="29" t="s">
        <v>681</v>
      </c>
      <c r="E134" s="28">
        <v>1669</v>
      </c>
      <c r="F134" s="30">
        <v>35511</v>
      </c>
      <c r="G134" s="28" t="s">
        <v>19</v>
      </c>
      <c r="H134" s="28" t="s">
        <v>107</v>
      </c>
      <c r="I134" s="31" t="s">
        <v>107</v>
      </c>
      <c r="J134" s="28">
        <v>2</v>
      </c>
      <c r="K134" s="28">
        <v>2</v>
      </c>
      <c r="L134" s="32">
        <v>0</v>
      </c>
      <c r="M134" s="26">
        <v>0</v>
      </c>
    </row>
    <row r="135" spans="2:13" ht="15.5">
      <c r="B135" s="27"/>
      <c r="C135" s="28">
        <v>0</v>
      </c>
      <c r="D135" s="29" t="s">
        <v>682</v>
      </c>
      <c r="E135" s="28">
        <v>1349</v>
      </c>
      <c r="F135" s="30">
        <v>23632</v>
      </c>
      <c r="G135" s="28" t="s">
        <v>559</v>
      </c>
      <c r="H135" s="28" t="s">
        <v>107</v>
      </c>
      <c r="I135" s="31" t="s">
        <v>107</v>
      </c>
      <c r="J135" s="28">
        <v>4</v>
      </c>
      <c r="K135" s="28">
        <v>2</v>
      </c>
      <c r="L135" s="32">
        <v>0</v>
      </c>
      <c r="M135" s="26">
        <v>0</v>
      </c>
    </row>
    <row r="136" spans="2:13" ht="15.5">
      <c r="B136" s="27"/>
      <c r="C136" s="28">
        <v>0</v>
      </c>
      <c r="D136" s="29" t="s">
        <v>683</v>
      </c>
      <c r="E136" s="28">
        <v>1804</v>
      </c>
      <c r="F136" s="30">
        <v>37577</v>
      </c>
      <c r="G136" s="28" t="s">
        <v>57</v>
      </c>
      <c r="H136" s="28" t="s">
        <v>107</v>
      </c>
      <c r="I136" s="31" t="s">
        <v>107</v>
      </c>
      <c r="J136" s="28">
        <v>8</v>
      </c>
      <c r="K136" s="28">
        <v>2</v>
      </c>
      <c r="L136" s="32">
        <v>0</v>
      </c>
      <c r="M136" s="26">
        <v>0</v>
      </c>
    </row>
    <row r="137" spans="2:13" ht="15.5">
      <c r="B137" s="27"/>
      <c r="C137" s="28">
        <v>0</v>
      </c>
      <c r="D137" s="29" t="s">
        <v>684</v>
      </c>
      <c r="E137" s="28">
        <v>1348</v>
      </c>
      <c r="F137" s="30">
        <v>23632</v>
      </c>
      <c r="G137" s="28" t="s">
        <v>559</v>
      </c>
      <c r="H137" s="28" t="s">
        <v>107</v>
      </c>
      <c r="I137" s="31" t="s">
        <v>107</v>
      </c>
      <c r="J137" s="28">
        <v>4</v>
      </c>
      <c r="K137" s="28">
        <v>2</v>
      </c>
      <c r="L137" s="32">
        <v>0</v>
      </c>
      <c r="M137" s="26">
        <v>0</v>
      </c>
    </row>
    <row r="138" spans="2:13" ht="15.5">
      <c r="B138" s="27"/>
      <c r="C138" s="28">
        <v>0</v>
      </c>
      <c r="D138" s="29" t="s">
        <v>685</v>
      </c>
      <c r="E138" s="28">
        <v>512</v>
      </c>
      <c r="F138" s="30">
        <v>22639</v>
      </c>
      <c r="G138" s="28" t="s">
        <v>64</v>
      </c>
      <c r="H138" s="28" t="s">
        <v>107</v>
      </c>
      <c r="I138" s="31" t="s">
        <v>107</v>
      </c>
      <c r="J138" s="28">
        <v>8</v>
      </c>
      <c r="K138" s="28">
        <v>2</v>
      </c>
      <c r="L138" s="32">
        <v>0</v>
      </c>
      <c r="M138" s="26">
        <v>0</v>
      </c>
    </row>
    <row r="139" spans="2:13" ht="15.5">
      <c r="B139" s="27"/>
      <c r="C139" s="28">
        <v>0</v>
      </c>
      <c r="D139" s="29" t="s">
        <v>686</v>
      </c>
      <c r="E139" s="28">
        <v>513</v>
      </c>
      <c r="F139" s="30">
        <v>34965</v>
      </c>
      <c r="G139" s="28" t="s">
        <v>64</v>
      </c>
      <c r="H139" s="28" t="s">
        <v>107</v>
      </c>
      <c r="I139" s="31" t="s">
        <v>107</v>
      </c>
      <c r="J139" s="28">
        <v>16</v>
      </c>
      <c r="K139" s="28">
        <v>2</v>
      </c>
      <c r="L139" s="32">
        <v>0</v>
      </c>
      <c r="M139" s="26">
        <v>0</v>
      </c>
    </row>
    <row r="140" spans="2:13" ht="15.5">
      <c r="B140" s="27"/>
      <c r="C140" s="28">
        <v>0</v>
      </c>
      <c r="D140" s="29" t="s">
        <v>687</v>
      </c>
      <c r="E140" s="28">
        <v>150</v>
      </c>
      <c r="F140" s="30">
        <v>35699</v>
      </c>
      <c r="G140" s="28" t="s">
        <v>19</v>
      </c>
      <c r="H140" s="28" t="s">
        <v>107</v>
      </c>
      <c r="I140" s="31" t="s">
        <v>107</v>
      </c>
      <c r="J140" s="28">
        <v>8</v>
      </c>
      <c r="K140" s="28">
        <v>2</v>
      </c>
      <c r="L140" s="32">
        <v>0</v>
      </c>
      <c r="M140" s="26">
        <v>0</v>
      </c>
    </row>
    <row r="141" spans="2:13" ht="15.5">
      <c r="B141" s="27"/>
      <c r="C141" s="28">
        <v>0</v>
      </c>
      <c r="D141" s="29" t="s">
        <v>688</v>
      </c>
      <c r="E141" s="28">
        <v>1064</v>
      </c>
      <c r="F141" s="30">
        <v>36476</v>
      </c>
      <c r="G141" s="28" t="s">
        <v>16</v>
      </c>
      <c r="H141" s="28" t="s">
        <v>107</v>
      </c>
      <c r="I141" s="31" t="s">
        <v>107</v>
      </c>
      <c r="J141" s="28">
        <v>21</v>
      </c>
      <c r="K141" s="28">
        <v>2</v>
      </c>
      <c r="L141" s="32">
        <v>0</v>
      </c>
      <c r="M141" s="26">
        <v>0</v>
      </c>
    </row>
    <row r="142" spans="2:13" ht="15.5">
      <c r="B142" s="27"/>
      <c r="C142" s="28">
        <v>0</v>
      </c>
      <c r="D142" s="29" t="s">
        <v>689</v>
      </c>
      <c r="E142" s="28">
        <v>318</v>
      </c>
      <c r="F142" s="30">
        <v>30823</v>
      </c>
      <c r="G142" s="28" t="s">
        <v>690</v>
      </c>
      <c r="H142" s="28" t="s">
        <v>107</v>
      </c>
      <c r="I142" s="31" t="s">
        <v>107</v>
      </c>
      <c r="J142" s="28">
        <v>3</v>
      </c>
      <c r="K142" s="28">
        <v>2</v>
      </c>
      <c r="L142" s="32">
        <v>0</v>
      </c>
      <c r="M142" s="26">
        <v>0</v>
      </c>
    </row>
    <row r="143" spans="2:13" ht="15.5">
      <c r="B143" s="27"/>
      <c r="C143" s="28">
        <v>0</v>
      </c>
      <c r="D143" s="29" t="s">
        <v>691</v>
      </c>
      <c r="E143" s="28">
        <v>1682</v>
      </c>
      <c r="F143" s="30">
        <v>30410</v>
      </c>
      <c r="G143" s="28" t="s">
        <v>36</v>
      </c>
      <c r="H143" s="28" t="s">
        <v>107</v>
      </c>
      <c r="I143" s="31" t="s">
        <v>107</v>
      </c>
      <c r="J143" s="28">
        <v>9</v>
      </c>
      <c r="K143" s="28">
        <v>2</v>
      </c>
      <c r="L143" s="32">
        <v>0</v>
      </c>
      <c r="M143" s="26">
        <v>0</v>
      </c>
    </row>
    <row r="144" spans="2:13" ht="15.5">
      <c r="B144" s="27"/>
      <c r="C144" s="28">
        <v>0</v>
      </c>
      <c r="D144" s="29" t="s">
        <v>692</v>
      </c>
      <c r="E144" s="28">
        <v>1843</v>
      </c>
      <c r="F144" s="30">
        <v>37199</v>
      </c>
      <c r="G144" s="28" t="s">
        <v>250</v>
      </c>
      <c r="H144" s="28" t="s">
        <v>107</v>
      </c>
      <c r="I144" s="31" t="s">
        <v>107</v>
      </c>
      <c r="J144" s="28">
        <v>5</v>
      </c>
      <c r="K144" s="28">
        <v>2</v>
      </c>
      <c r="L144" s="32">
        <v>0</v>
      </c>
      <c r="M144" s="26">
        <v>0</v>
      </c>
    </row>
    <row r="145" spans="2:13" ht="15.5">
      <c r="B145" s="27"/>
      <c r="C145" s="28">
        <v>0</v>
      </c>
      <c r="D145" s="29" t="s">
        <v>693</v>
      </c>
      <c r="E145" s="28">
        <v>661</v>
      </c>
      <c r="F145" s="30">
        <v>35677</v>
      </c>
      <c r="G145" s="28" t="s">
        <v>195</v>
      </c>
      <c r="H145" s="28" t="s">
        <v>107</v>
      </c>
      <c r="I145" s="31" t="s">
        <v>107</v>
      </c>
      <c r="J145" s="28">
        <v>6</v>
      </c>
      <c r="K145" s="28">
        <v>2</v>
      </c>
      <c r="L145" s="32">
        <v>0</v>
      </c>
      <c r="M145" s="26">
        <v>0</v>
      </c>
    </row>
    <row r="146" spans="2:13" ht="15.5">
      <c r="B146" s="27"/>
      <c r="C146" s="28">
        <v>0</v>
      </c>
      <c r="D146" s="29" t="s">
        <v>694</v>
      </c>
      <c r="E146" s="28">
        <v>235</v>
      </c>
      <c r="F146" s="30">
        <v>32668</v>
      </c>
      <c r="G146" s="28" t="s">
        <v>23</v>
      </c>
      <c r="H146" s="28" t="s">
        <v>107</v>
      </c>
      <c r="I146" s="31" t="s">
        <v>107</v>
      </c>
      <c r="J146" s="28">
        <v>8</v>
      </c>
      <c r="K146" s="28">
        <v>2</v>
      </c>
      <c r="L146" s="32">
        <v>0</v>
      </c>
      <c r="M146" s="26">
        <v>0</v>
      </c>
    </row>
    <row r="147" spans="2:13" ht="15.5">
      <c r="B147" s="27"/>
      <c r="C147" s="28">
        <v>0</v>
      </c>
      <c r="D147" s="29" t="s">
        <v>695</v>
      </c>
      <c r="E147" s="28">
        <v>2056</v>
      </c>
      <c r="F147" s="30"/>
      <c r="G147" s="28" t="s">
        <v>36</v>
      </c>
      <c r="H147" s="28" t="s">
        <v>107</v>
      </c>
      <c r="I147" s="31" t="s">
        <v>107</v>
      </c>
      <c r="J147" s="28">
        <v>3</v>
      </c>
      <c r="K147" s="28">
        <v>2</v>
      </c>
      <c r="L147" s="32">
        <v>0</v>
      </c>
      <c r="M147" s="26">
        <v>0</v>
      </c>
    </row>
    <row r="148" spans="2:13" ht="15.5">
      <c r="B148" s="27"/>
      <c r="C148" s="28">
        <v>0</v>
      </c>
      <c r="D148" s="29" t="s">
        <v>696</v>
      </c>
      <c r="E148" s="28">
        <v>1347</v>
      </c>
      <c r="F148" s="30">
        <v>32527</v>
      </c>
      <c r="G148" s="28" t="s">
        <v>559</v>
      </c>
      <c r="H148" s="28" t="s">
        <v>107</v>
      </c>
      <c r="I148" s="31" t="s">
        <v>107</v>
      </c>
      <c r="J148" s="28">
        <v>4</v>
      </c>
      <c r="K148" s="28">
        <v>2</v>
      </c>
      <c r="L148" s="32">
        <v>0</v>
      </c>
      <c r="M148" s="26">
        <v>0</v>
      </c>
    </row>
    <row r="149" spans="2:13" ht="15.5">
      <c r="B149" s="27"/>
      <c r="C149" s="28">
        <v>0</v>
      </c>
      <c r="D149" s="29" t="s">
        <v>697</v>
      </c>
      <c r="E149" s="28">
        <v>663</v>
      </c>
      <c r="F149" s="30">
        <v>33745</v>
      </c>
      <c r="G149" s="28" t="s">
        <v>195</v>
      </c>
      <c r="H149" s="28" t="s">
        <v>107</v>
      </c>
      <c r="I149" s="31" t="s">
        <v>107</v>
      </c>
      <c r="J149" s="28">
        <v>5</v>
      </c>
      <c r="K149" s="28">
        <v>2</v>
      </c>
      <c r="L149" s="32">
        <v>0</v>
      </c>
      <c r="M149" s="26">
        <v>0</v>
      </c>
    </row>
    <row r="150" spans="2:13" ht="15.5">
      <c r="B150" s="27"/>
      <c r="C150" s="28">
        <v>0</v>
      </c>
      <c r="D150" s="29" t="s">
        <v>698</v>
      </c>
      <c r="E150" s="28">
        <v>2057</v>
      </c>
      <c r="F150" s="30">
        <v>34698</v>
      </c>
      <c r="G150" s="28" t="s">
        <v>195</v>
      </c>
      <c r="H150" s="28" t="s">
        <v>107</v>
      </c>
      <c r="I150" s="31" t="s">
        <v>107</v>
      </c>
      <c r="J150" s="28">
        <v>3</v>
      </c>
      <c r="K150" s="28">
        <v>2</v>
      </c>
      <c r="L150" s="32">
        <v>0</v>
      </c>
      <c r="M150" s="26">
        <v>0</v>
      </c>
    </row>
    <row r="151" spans="2:13" ht="15.5">
      <c r="B151" s="27"/>
      <c r="C151" s="28">
        <v>0</v>
      </c>
      <c r="D151" s="29" t="s">
        <v>699</v>
      </c>
      <c r="E151" s="28">
        <v>2058</v>
      </c>
      <c r="F151" s="30"/>
      <c r="G151" s="28" t="s">
        <v>700</v>
      </c>
      <c r="H151" s="28" t="s">
        <v>107</v>
      </c>
      <c r="I151" s="31" t="s">
        <v>107</v>
      </c>
      <c r="J151" s="28">
        <v>3</v>
      </c>
      <c r="K151" s="28">
        <v>2</v>
      </c>
      <c r="L151" s="32">
        <v>0</v>
      </c>
      <c r="M151" s="26">
        <v>0</v>
      </c>
    </row>
    <row r="152" spans="2:13" ht="15.5">
      <c r="B152" s="27"/>
      <c r="C152" s="28">
        <v>0</v>
      </c>
      <c r="D152" s="29" t="s">
        <v>701</v>
      </c>
      <c r="E152" s="28">
        <v>1552</v>
      </c>
      <c r="F152" s="30">
        <v>21926</v>
      </c>
      <c r="G152" s="28" t="s">
        <v>19</v>
      </c>
      <c r="H152" s="28" t="s">
        <v>107</v>
      </c>
      <c r="I152" s="31" t="s">
        <v>107</v>
      </c>
      <c r="J152" s="28">
        <v>2</v>
      </c>
      <c r="K152" s="28">
        <v>2</v>
      </c>
      <c r="L152" s="32">
        <v>0</v>
      </c>
      <c r="M152" s="26">
        <v>0</v>
      </c>
    </row>
    <row r="153" spans="2:13" ht="15.5">
      <c r="B153" s="27"/>
      <c r="C153" s="28">
        <v>0</v>
      </c>
      <c r="D153" s="29" t="s">
        <v>702</v>
      </c>
      <c r="E153" s="28">
        <v>2059</v>
      </c>
      <c r="F153" s="30">
        <v>23174</v>
      </c>
      <c r="G153" s="28"/>
      <c r="H153" s="28" t="s">
        <v>107</v>
      </c>
      <c r="I153" s="31" t="s">
        <v>107</v>
      </c>
      <c r="J153" s="28">
        <v>3</v>
      </c>
      <c r="K153" s="28">
        <v>2</v>
      </c>
      <c r="L153" s="32">
        <v>0</v>
      </c>
      <c r="M153" s="26">
        <v>0</v>
      </c>
    </row>
    <row r="154" spans="2:13" ht="15.5">
      <c r="B154" s="27"/>
      <c r="C154" s="28">
        <v>0</v>
      </c>
      <c r="D154" s="29" t="s">
        <v>703</v>
      </c>
      <c r="E154" s="28">
        <v>2060</v>
      </c>
      <c r="F154" s="30">
        <v>30002</v>
      </c>
      <c r="G154" s="28" t="s">
        <v>23</v>
      </c>
      <c r="H154" s="28" t="s">
        <v>107</v>
      </c>
      <c r="I154" s="31" t="s">
        <v>107</v>
      </c>
      <c r="J154" s="28">
        <v>3</v>
      </c>
      <c r="K154" s="28">
        <v>2</v>
      </c>
      <c r="L154" s="32">
        <v>0</v>
      </c>
      <c r="M154" s="26">
        <v>0</v>
      </c>
    </row>
    <row r="155" spans="2:13" ht="15.5">
      <c r="B155" s="27"/>
      <c r="C155" s="28">
        <v>0</v>
      </c>
      <c r="D155" s="29" t="s">
        <v>704</v>
      </c>
      <c r="E155" s="28">
        <v>2061</v>
      </c>
      <c r="F155" s="30"/>
      <c r="G155" s="28" t="s">
        <v>16</v>
      </c>
      <c r="H155" s="28" t="s">
        <v>107</v>
      </c>
      <c r="I155" s="31" t="s">
        <v>107</v>
      </c>
      <c r="J155" s="28">
        <v>3</v>
      </c>
      <c r="K155" s="28">
        <v>2</v>
      </c>
      <c r="L155" s="32">
        <v>0</v>
      </c>
      <c r="M155" s="26">
        <v>0</v>
      </c>
    </row>
    <row r="156" spans="2:13" ht="15.5">
      <c r="B156" s="27"/>
      <c r="C156" s="28">
        <v>0</v>
      </c>
      <c r="D156" s="29" t="s">
        <v>705</v>
      </c>
      <c r="E156" s="28">
        <v>65</v>
      </c>
      <c r="F156" s="30">
        <v>31164</v>
      </c>
      <c r="G156" s="28" t="s">
        <v>64</v>
      </c>
      <c r="H156" s="28" t="s">
        <v>107</v>
      </c>
      <c r="I156" s="31" t="s">
        <v>107</v>
      </c>
      <c r="J156" s="28">
        <v>23</v>
      </c>
      <c r="K156" s="28">
        <v>2</v>
      </c>
      <c r="L156" s="32">
        <v>0</v>
      </c>
      <c r="M156" s="26">
        <v>0</v>
      </c>
    </row>
    <row r="157" spans="2:13" ht="15.5">
      <c r="B157" s="27"/>
      <c r="C157" s="28">
        <v>0</v>
      </c>
      <c r="D157" s="29" t="s">
        <v>706</v>
      </c>
      <c r="E157" s="28">
        <v>834</v>
      </c>
      <c r="F157" s="30">
        <v>34249</v>
      </c>
      <c r="G157" s="28" t="s">
        <v>16</v>
      </c>
      <c r="H157" s="28" t="s">
        <v>107</v>
      </c>
      <c r="I157" s="31" t="s">
        <v>107</v>
      </c>
      <c r="J157" s="28">
        <v>3</v>
      </c>
      <c r="K157" s="28">
        <v>2</v>
      </c>
      <c r="L157" s="32">
        <v>0</v>
      </c>
      <c r="M157" s="26">
        <v>0</v>
      </c>
    </row>
    <row r="158" spans="2:13" ht="15.5">
      <c r="B158" s="27"/>
      <c r="C158" s="28">
        <v>0</v>
      </c>
      <c r="D158" s="29" t="s">
        <v>707</v>
      </c>
      <c r="E158" s="28">
        <v>339</v>
      </c>
      <c r="F158" s="30">
        <v>29033</v>
      </c>
      <c r="G158" s="28" t="s">
        <v>708</v>
      </c>
      <c r="H158" s="28" t="s">
        <v>107</v>
      </c>
      <c r="I158" s="31" t="s">
        <v>107</v>
      </c>
      <c r="J158" s="28">
        <v>3</v>
      </c>
      <c r="K158" s="28">
        <v>2</v>
      </c>
      <c r="L158" s="32">
        <v>0</v>
      </c>
      <c r="M158" s="26">
        <v>0</v>
      </c>
    </row>
    <row r="159" spans="2:13" ht="15.5">
      <c r="B159" s="27"/>
      <c r="C159" s="28">
        <v>0</v>
      </c>
      <c r="D159" s="29" t="s">
        <v>709</v>
      </c>
      <c r="E159" s="28">
        <v>766</v>
      </c>
      <c r="F159" s="30">
        <v>33606</v>
      </c>
      <c r="G159" s="28" t="s">
        <v>195</v>
      </c>
      <c r="H159" s="28" t="s">
        <v>107</v>
      </c>
      <c r="I159" s="31" t="s">
        <v>107</v>
      </c>
      <c r="J159" s="28">
        <v>5</v>
      </c>
      <c r="K159" s="28">
        <v>2</v>
      </c>
      <c r="L159" s="32">
        <v>0</v>
      </c>
      <c r="M159" s="26">
        <v>0</v>
      </c>
    </row>
    <row r="160" spans="2:13" ht="15.5">
      <c r="B160" s="27"/>
      <c r="C160" s="28">
        <v>0</v>
      </c>
      <c r="D160" s="29" t="s">
        <v>710</v>
      </c>
      <c r="E160" s="28">
        <v>767</v>
      </c>
      <c r="F160" s="30">
        <v>32478</v>
      </c>
      <c r="G160" s="28" t="s">
        <v>421</v>
      </c>
      <c r="H160" s="28" t="s">
        <v>107</v>
      </c>
      <c r="I160" s="31" t="s">
        <v>107</v>
      </c>
      <c r="J160" s="28">
        <v>3</v>
      </c>
      <c r="K160" s="28">
        <v>2</v>
      </c>
      <c r="L160" s="32">
        <v>0</v>
      </c>
      <c r="M160" s="26">
        <v>0</v>
      </c>
    </row>
    <row r="161" spans="2:13" ht="15.5">
      <c r="B161" s="27"/>
      <c r="C161" s="28">
        <v>0</v>
      </c>
      <c r="D161" s="29" t="s">
        <v>711</v>
      </c>
      <c r="E161" s="28">
        <v>1976</v>
      </c>
      <c r="F161" s="30">
        <v>31775</v>
      </c>
      <c r="G161" s="28" t="s">
        <v>32</v>
      </c>
      <c r="H161" s="28" t="s">
        <v>107</v>
      </c>
      <c r="I161" s="31" t="s">
        <v>107</v>
      </c>
      <c r="J161" s="28">
        <v>4</v>
      </c>
      <c r="K161" s="28">
        <v>2</v>
      </c>
      <c r="L161" s="32">
        <v>0</v>
      </c>
      <c r="M161" s="26">
        <v>0</v>
      </c>
    </row>
    <row r="162" spans="2:13" ht="15.5">
      <c r="B162" s="27"/>
      <c r="C162" s="28">
        <v>0</v>
      </c>
      <c r="D162" s="29" t="s">
        <v>712</v>
      </c>
      <c r="E162" s="28">
        <v>1466</v>
      </c>
      <c r="F162" s="30">
        <v>22931</v>
      </c>
      <c r="G162" s="28" t="s">
        <v>25</v>
      </c>
      <c r="H162" s="28" t="s">
        <v>107</v>
      </c>
      <c r="I162" s="31" t="s">
        <v>107</v>
      </c>
      <c r="J162" s="28">
        <v>3</v>
      </c>
      <c r="K162" s="28">
        <v>2</v>
      </c>
      <c r="L162" s="32">
        <v>0</v>
      </c>
      <c r="M162" s="26">
        <v>0</v>
      </c>
    </row>
    <row r="163" spans="2:13" ht="15.5">
      <c r="B163" s="27"/>
      <c r="C163" s="28">
        <v>0</v>
      </c>
      <c r="D163" s="29" t="s">
        <v>713</v>
      </c>
      <c r="E163" s="28">
        <v>2062</v>
      </c>
      <c r="F163" s="30">
        <v>30771</v>
      </c>
      <c r="G163" s="28" t="s">
        <v>16</v>
      </c>
      <c r="H163" s="28" t="s">
        <v>107</v>
      </c>
      <c r="I163" s="31" t="s">
        <v>107</v>
      </c>
      <c r="J163" s="28">
        <v>3</v>
      </c>
      <c r="K163" s="28">
        <v>2</v>
      </c>
      <c r="L163" s="32">
        <v>0</v>
      </c>
      <c r="M163" s="26">
        <v>0</v>
      </c>
    </row>
    <row r="164" spans="2:13" ht="15.5">
      <c r="B164" s="27"/>
      <c r="C164" s="28">
        <v>0</v>
      </c>
      <c r="D164" s="29" t="s">
        <v>714</v>
      </c>
      <c r="E164" s="28">
        <v>52</v>
      </c>
      <c r="F164" s="30">
        <v>33877</v>
      </c>
      <c r="G164" s="28" t="s">
        <v>23</v>
      </c>
      <c r="H164" s="28" t="s">
        <v>107</v>
      </c>
      <c r="I164" s="31" t="s">
        <v>107</v>
      </c>
      <c r="J164" s="28">
        <v>4</v>
      </c>
      <c r="K164" s="28">
        <v>2</v>
      </c>
      <c r="L164" s="32">
        <v>0</v>
      </c>
      <c r="M164" s="26">
        <v>0</v>
      </c>
    </row>
    <row r="165" spans="2:13" ht="15.5">
      <c r="B165" s="27"/>
      <c r="C165" s="28">
        <v>0</v>
      </c>
      <c r="D165" s="29" t="s">
        <v>715</v>
      </c>
      <c r="E165" s="28">
        <v>852</v>
      </c>
      <c r="F165" s="30">
        <v>32935</v>
      </c>
      <c r="G165" s="28" t="s">
        <v>131</v>
      </c>
      <c r="H165" s="28" t="s">
        <v>107</v>
      </c>
      <c r="I165" s="31" t="s">
        <v>107</v>
      </c>
      <c r="J165" s="28">
        <v>8</v>
      </c>
      <c r="K165" s="28">
        <v>2</v>
      </c>
      <c r="L165" s="32">
        <v>0</v>
      </c>
      <c r="M165" s="26">
        <v>0</v>
      </c>
    </row>
    <row r="166" spans="2:13" ht="15.5">
      <c r="B166" s="27"/>
      <c r="C166" s="28">
        <v>0</v>
      </c>
      <c r="D166" s="29" t="s">
        <v>716</v>
      </c>
      <c r="E166" s="28">
        <v>2063</v>
      </c>
      <c r="F166" s="30"/>
      <c r="G166" s="28"/>
      <c r="H166" s="28" t="s">
        <v>107</v>
      </c>
      <c r="I166" s="31" t="s">
        <v>107</v>
      </c>
      <c r="J166" s="28">
        <v>3</v>
      </c>
      <c r="K166" s="28">
        <v>2</v>
      </c>
      <c r="L166" s="32">
        <v>0</v>
      </c>
      <c r="M166" s="26">
        <v>0</v>
      </c>
    </row>
    <row r="167" spans="2:13" ht="15.5">
      <c r="B167" s="27"/>
      <c r="C167" s="28">
        <v>0</v>
      </c>
      <c r="D167" s="29" t="s">
        <v>717</v>
      </c>
      <c r="E167" s="28">
        <v>1599</v>
      </c>
      <c r="F167" s="30">
        <v>37205</v>
      </c>
      <c r="G167" s="28" t="s">
        <v>36</v>
      </c>
      <c r="H167" s="28" t="s">
        <v>107</v>
      </c>
      <c r="I167" s="31" t="s">
        <v>107</v>
      </c>
      <c r="J167" s="28">
        <v>2</v>
      </c>
      <c r="K167" s="28">
        <v>2</v>
      </c>
      <c r="L167" s="32">
        <v>0</v>
      </c>
      <c r="M167" s="26">
        <v>0</v>
      </c>
    </row>
    <row r="168" spans="2:13" ht="15.5">
      <c r="B168" s="27"/>
      <c r="C168" s="28">
        <v>0</v>
      </c>
      <c r="D168" s="29" t="s">
        <v>718</v>
      </c>
      <c r="E168" s="28">
        <v>2552</v>
      </c>
      <c r="F168" s="30">
        <v>27768</v>
      </c>
      <c r="G168" s="28" t="s">
        <v>36</v>
      </c>
      <c r="H168" s="28" t="s">
        <v>107</v>
      </c>
      <c r="I168" s="31" t="s">
        <v>107</v>
      </c>
      <c r="J168" s="28">
        <v>2</v>
      </c>
      <c r="K168" s="28">
        <v>2</v>
      </c>
      <c r="L168" s="32">
        <v>0</v>
      </c>
      <c r="M168" s="26">
        <v>0</v>
      </c>
    </row>
    <row r="169" spans="2:13" ht="15.5">
      <c r="B169" s="27"/>
      <c r="C169" s="28">
        <v>0</v>
      </c>
      <c r="D169" s="29" t="s">
        <v>719</v>
      </c>
      <c r="E169" s="28">
        <v>536</v>
      </c>
      <c r="F169" s="30">
        <v>29241</v>
      </c>
      <c r="G169" s="28" t="s">
        <v>16</v>
      </c>
      <c r="H169" s="28" t="s">
        <v>107</v>
      </c>
      <c r="I169" s="31" t="s">
        <v>17</v>
      </c>
      <c r="J169" s="28">
        <v>36</v>
      </c>
      <c r="K169" s="28">
        <v>2</v>
      </c>
      <c r="L169" s="32">
        <v>0</v>
      </c>
      <c r="M169" s="26">
        <v>0</v>
      </c>
    </row>
    <row r="170" spans="2:13" ht="15.5">
      <c r="B170" s="27"/>
      <c r="C170" s="28">
        <v>0</v>
      </c>
      <c r="D170" s="29" t="s">
        <v>720</v>
      </c>
      <c r="E170" s="28">
        <v>537</v>
      </c>
      <c r="F170" s="30">
        <v>31335</v>
      </c>
      <c r="G170" s="28" t="s">
        <v>16</v>
      </c>
      <c r="H170" s="28" t="s">
        <v>107</v>
      </c>
      <c r="I170" s="31" t="s">
        <v>107</v>
      </c>
      <c r="J170" s="28">
        <v>4</v>
      </c>
      <c r="K170" s="28">
        <v>2</v>
      </c>
      <c r="L170" s="32">
        <v>0</v>
      </c>
      <c r="M170" s="26">
        <v>0</v>
      </c>
    </row>
    <row r="171" spans="2:13" ht="15.5">
      <c r="B171" s="27"/>
      <c r="C171" s="28">
        <v>0</v>
      </c>
      <c r="D171" s="29" t="s">
        <v>721</v>
      </c>
      <c r="E171" s="28">
        <v>465</v>
      </c>
      <c r="F171" s="30"/>
      <c r="G171" s="28" t="s">
        <v>57</v>
      </c>
      <c r="H171" s="28" t="s">
        <v>107</v>
      </c>
      <c r="I171" s="31" t="s">
        <v>107</v>
      </c>
      <c r="J171" s="28">
        <v>7</v>
      </c>
      <c r="K171" s="28">
        <v>2</v>
      </c>
      <c r="L171" s="32">
        <v>0</v>
      </c>
      <c r="M171" s="26">
        <v>0</v>
      </c>
    </row>
    <row r="172" spans="2:13" ht="15.5">
      <c r="B172" s="27"/>
      <c r="C172" s="28">
        <v>0</v>
      </c>
      <c r="D172" s="29" t="s">
        <v>722</v>
      </c>
      <c r="E172" s="28">
        <v>1374</v>
      </c>
      <c r="F172" s="30">
        <v>30953</v>
      </c>
      <c r="G172" s="28" t="s">
        <v>723</v>
      </c>
      <c r="H172" s="28" t="s">
        <v>107</v>
      </c>
      <c r="I172" s="31" t="s">
        <v>107</v>
      </c>
      <c r="J172" s="28">
        <v>3</v>
      </c>
      <c r="K172" s="28">
        <v>2</v>
      </c>
      <c r="L172" s="32">
        <v>0</v>
      </c>
      <c r="M172" s="26">
        <v>0</v>
      </c>
    </row>
    <row r="173" spans="2:13" ht="15.5">
      <c r="B173" s="27"/>
      <c r="C173" s="28">
        <v>0</v>
      </c>
      <c r="D173" s="29" t="s">
        <v>724</v>
      </c>
      <c r="E173" s="28">
        <v>2064</v>
      </c>
      <c r="F173" s="30">
        <v>35226</v>
      </c>
      <c r="G173" s="28" t="s">
        <v>51</v>
      </c>
      <c r="H173" s="28" t="s">
        <v>107</v>
      </c>
      <c r="I173" s="31" t="s">
        <v>107</v>
      </c>
      <c r="J173" s="28">
        <v>3</v>
      </c>
      <c r="K173" s="28">
        <v>2</v>
      </c>
      <c r="L173" s="32">
        <v>0</v>
      </c>
      <c r="M173" s="26">
        <v>0</v>
      </c>
    </row>
    <row r="174" spans="2:13" ht="15.5">
      <c r="B174" s="27"/>
      <c r="C174" s="28">
        <v>0</v>
      </c>
      <c r="D174" s="29" t="s">
        <v>725</v>
      </c>
      <c r="E174" s="28">
        <v>201</v>
      </c>
      <c r="F174" s="30">
        <v>29227</v>
      </c>
      <c r="G174" s="28" t="s">
        <v>36</v>
      </c>
      <c r="H174" s="28" t="s">
        <v>107</v>
      </c>
      <c r="I174" s="31" t="s">
        <v>107</v>
      </c>
      <c r="J174" s="28">
        <v>3</v>
      </c>
      <c r="K174" s="28">
        <v>2</v>
      </c>
      <c r="L174" s="32">
        <v>0</v>
      </c>
      <c r="M174" s="26">
        <v>0</v>
      </c>
    </row>
    <row r="175" spans="2:13" ht="15.5">
      <c r="B175" s="27"/>
      <c r="C175" s="28">
        <v>0</v>
      </c>
      <c r="D175" s="29" t="s">
        <v>726</v>
      </c>
      <c r="E175" s="28">
        <v>1376</v>
      </c>
      <c r="F175" s="30">
        <v>25866</v>
      </c>
      <c r="G175" s="28" t="s">
        <v>195</v>
      </c>
      <c r="H175" s="28" t="s">
        <v>107</v>
      </c>
      <c r="I175" s="31" t="s">
        <v>107</v>
      </c>
      <c r="J175" s="28">
        <v>3</v>
      </c>
      <c r="K175" s="28">
        <v>2</v>
      </c>
      <c r="L175" s="32">
        <v>0</v>
      </c>
      <c r="M175" s="26">
        <v>0</v>
      </c>
    </row>
    <row r="176" spans="2:13" ht="15.5">
      <c r="B176" s="27"/>
      <c r="C176" s="28">
        <v>0</v>
      </c>
      <c r="D176" s="29" t="s">
        <v>727</v>
      </c>
      <c r="E176" s="28">
        <v>2065</v>
      </c>
      <c r="F176" s="30">
        <v>27573</v>
      </c>
      <c r="G176" s="28" t="s">
        <v>19</v>
      </c>
      <c r="H176" s="28" t="s">
        <v>107</v>
      </c>
      <c r="I176" s="31" t="s">
        <v>107</v>
      </c>
      <c r="J176" s="28">
        <v>3</v>
      </c>
      <c r="K176" s="28">
        <v>2</v>
      </c>
      <c r="L176" s="32">
        <v>0</v>
      </c>
      <c r="M176" s="26">
        <v>0</v>
      </c>
    </row>
    <row r="177" spans="2:13" ht="15.5">
      <c r="B177" s="27"/>
      <c r="C177" s="28">
        <v>0</v>
      </c>
      <c r="D177" s="29" t="s">
        <v>728</v>
      </c>
      <c r="E177" s="28">
        <v>2066</v>
      </c>
      <c r="F177" s="30">
        <v>33463</v>
      </c>
      <c r="G177" s="28" t="s">
        <v>23</v>
      </c>
      <c r="H177" s="28" t="s">
        <v>107</v>
      </c>
      <c r="I177" s="31" t="s">
        <v>107</v>
      </c>
      <c r="J177" s="28">
        <v>3</v>
      </c>
      <c r="K177" s="28">
        <v>2</v>
      </c>
      <c r="L177" s="32">
        <v>0</v>
      </c>
      <c r="M177" s="26">
        <v>0</v>
      </c>
    </row>
    <row r="178" spans="2:13" ht="15.5">
      <c r="B178" s="27"/>
      <c r="C178" s="28">
        <v>0</v>
      </c>
      <c r="D178" s="29" t="s">
        <v>729</v>
      </c>
      <c r="E178" s="28">
        <v>1375</v>
      </c>
      <c r="F178" s="30">
        <v>31090</v>
      </c>
      <c r="G178" s="28" t="s">
        <v>723</v>
      </c>
      <c r="H178" s="28" t="s">
        <v>107</v>
      </c>
      <c r="I178" s="31" t="s">
        <v>107</v>
      </c>
      <c r="J178" s="28">
        <v>3</v>
      </c>
      <c r="K178" s="28">
        <v>2</v>
      </c>
      <c r="L178" s="32">
        <v>0</v>
      </c>
      <c r="M178" s="26">
        <v>0</v>
      </c>
    </row>
    <row r="179" spans="2:13" ht="15.5">
      <c r="B179" s="27"/>
      <c r="C179" s="28">
        <v>0</v>
      </c>
      <c r="D179" s="29" t="s">
        <v>730</v>
      </c>
      <c r="E179" s="28">
        <v>134</v>
      </c>
      <c r="F179" s="30">
        <v>33266</v>
      </c>
      <c r="G179" s="28" t="s">
        <v>36</v>
      </c>
      <c r="H179" s="28" t="s">
        <v>107</v>
      </c>
      <c r="I179" s="31" t="s">
        <v>107</v>
      </c>
      <c r="J179" s="28">
        <v>3</v>
      </c>
      <c r="K179" s="28">
        <v>2</v>
      </c>
      <c r="L179" s="32">
        <v>0</v>
      </c>
      <c r="M179" s="26">
        <v>0</v>
      </c>
    </row>
    <row r="180" spans="2:13" ht="15.5">
      <c r="B180" s="27"/>
      <c r="C180" s="28">
        <v>0</v>
      </c>
      <c r="D180" s="29" t="s">
        <v>731</v>
      </c>
      <c r="E180" s="28">
        <v>853</v>
      </c>
      <c r="F180" s="30"/>
      <c r="G180" s="28" t="s">
        <v>36</v>
      </c>
      <c r="H180" s="28" t="s">
        <v>107</v>
      </c>
      <c r="I180" s="31" t="s">
        <v>107</v>
      </c>
      <c r="J180" s="28">
        <v>6</v>
      </c>
      <c r="K180" s="28">
        <v>2</v>
      </c>
      <c r="L180" s="32">
        <v>0</v>
      </c>
      <c r="M180" s="26">
        <v>0</v>
      </c>
    </row>
    <row r="181" spans="2:13" ht="15.5">
      <c r="B181" s="27"/>
      <c r="C181" s="28">
        <v>0</v>
      </c>
      <c r="D181" s="29" t="s">
        <v>732</v>
      </c>
      <c r="E181" s="28">
        <v>1984</v>
      </c>
      <c r="F181" s="30">
        <v>31678</v>
      </c>
      <c r="G181" s="28" t="s">
        <v>23</v>
      </c>
      <c r="H181" s="28" t="s">
        <v>107</v>
      </c>
      <c r="I181" s="31" t="s">
        <v>107</v>
      </c>
      <c r="J181" s="28">
        <v>3</v>
      </c>
      <c r="K181" s="28">
        <v>2</v>
      </c>
      <c r="L181" s="32">
        <v>0</v>
      </c>
      <c r="M181" s="26">
        <v>0</v>
      </c>
    </row>
    <row r="182" spans="2:13" ht="15.5">
      <c r="B182" s="27"/>
      <c r="C182" s="28">
        <v>0</v>
      </c>
      <c r="D182" s="29" t="s">
        <v>733</v>
      </c>
      <c r="E182" s="28">
        <v>1580</v>
      </c>
      <c r="F182" s="30">
        <v>28888</v>
      </c>
      <c r="G182" s="28" t="s">
        <v>57</v>
      </c>
      <c r="H182" s="28" t="s">
        <v>107</v>
      </c>
      <c r="I182" s="31" t="s">
        <v>107</v>
      </c>
      <c r="J182" s="28">
        <v>5</v>
      </c>
      <c r="K182" s="28">
        <v>2</v>
      </c>
      <c r="L182" s="32">
        <v>0</v>
      </c>
      <c r="M182" s="26">
        <v>0</v>
      </c>
    </row>
    <row r="183" spans="2:13" ht="15.5">
      <c r="B183" s="27"/>
      <c r="C183" s="28">
        <v>0</v>
      </c>
      <c r="D183" s="29" t="s">
        <v>734</v>
      </c>
      <c r="E183" s="28">
        <v>125</v>
      </c>
      <c r="F183" s="30">
        <v>31613</v>
      </c>
      <c r="G183" s="28" t="s">
        <v>36</v>
      </c>
      <c r="H183" s="28" t="s">
        <v>107</v>
      </c>
      <c r="I183" s="31" t="s">
        <v>107</v>
      </c>
      <c r="J183" s="28">
        <v>13</v>
      </c>
      <c r="K183" s="28">
        <v>2</v>
      </c>
      <c r="L183" s="32">
        <v>0</v>
      </c>
      <c r="M183" s="26">
        <v>0</v>
      </c>
    </row>
    <row r="184" spans="2:13" ht="15.5">
      <c r="B184" s="27"/>
      <c r="C184" s="28">
        <v>0</v>
      </c>
      <c r="D184" s="29" t="s">
        <v>735</v>
      </c>
      <c r="E184" s="28">
        <v>2067</v>
      </c>
      <c r="F184" s="30">
        <v>30643</v>
      </c>
      <c r="G184" s="28" t="s">
        <v>23</v>
      </c>
      <c r="H184" s="28" t="s">
        <v>107</v>
      </c>
      <c r="I184" s="31" t="s">
        <v>107</v>
      </c>
      <c r="J184" s="28">
        <v>3</v>
      </c>
      <c r="K184" s="28">
        <v>2</v>
      </c>
      <c r="L184" s="32">
        <v>0</v>
      </c>
      <c r="M184" s="26">
        <v>0</v>
      </c>
    </row>
    <row r="185" spans="2:13" ht="15.5">
      <c r="B185" s="27"/>
      <c r="C185" s="28">
        <v>0</v>
      </c>
      <c r="D185" s="29" t="s">
        <v>736</v>
      </c>
      <c r="E185" s="28">
        <v>515</v>
      </c>
      <c r="F185" s="30">
        <v>31534</v>
      </c>
      <c r="G185" s="28" t="s">
        <v>64</v>
      </c>
      <c r="H185" s="28" t="s">
        <v>107</v>
      </c>
      <c r="I185" s="31" t="s">
        <v>107</v>
      </c>
      <c r="J185" s="28">
        <v>12</v>
      </c>
      <c r="K185" s="28">
        <v>2</v>
      </c>
      <c r="L185" s="32">
        <v>0</v>
      </c>
      <c r="M185" s="26">
        <v>0</v>
      </c>
    </row>
    <row r="186" spans="2:13" ht="15.5">
      <c r="B186" s="27"/>
      <c r="C186" s="28">
        <v>0</v>
      </c>
      <c r="D186" s="29" t="s">
        <v>737</v>
      </c>
      <c r="E186" s="28">
        <v>2068</v>
      </c>
      <c r="F186" s="30">
        <v>20766</v>
      </c>
      <c r="G186" s="28" t="s">
        <v>57</v>
      </c>
      <c r="H186" s="28" t="s">
        <v>107</v>
      </c>
      <c r="I186" s="31" t="s">
        <v>107</v>
      </c>
      <c r="J186" s="28">
        <v>3</v>
      </c>
      <c r="K186" s="28">
        <v>2</v>
      </c>
      <c r="L186" s="32">
        <v>0</v>
      </c>
      <c r="M186" s="26">
        <v>0</v>
      </c>
    </row>
    <row r="187" spans="2:13" ht="15.5">
      <c r="B187" s="27"/>
      <c r="C187" s="28">
        <v>0</v>
      </c>
      <c r="D187" s="29" t="s">
        <v>738</v>
      </c>
      <c r="E187" s="28">
        <v>2069</v>
      </c>
      <c r="F187" s="30"/>
      <c r="G187" s="28"/>
      <c r="H187" s="28" t="s">
        <v>107</v>
      </c>
      <c r="I187" s="31" t="s">
        <v>107</v>
      </c>
      <c r="J187" s="28">
        <v>3</v>
      </c>
      <c r="K187" s="28">
        <v>2</v>
      </c>
      <c r="L187" s="32">
        <v>0</v>
      </c>
      <c r="M187" s="26">
        <v>0</v>
      </c>
    </row>
    <row r="188" spans="2:13" ht="15.5">
      <c r="B188" s="27"/>
      <c r="C188" s="28">
        <v>0</v>
      </c>
      <c r="D188" s="29" t="s">
        <v>739</v>
      </c>
      <c r="E188" s="28">
        <v>842</v>
      </c>
      <c r="F188" s="30">
        <v>36223</v>
      </c>
      <c r="G188" s="28" t="s">
        <v>19</v>
      </c>
      <c r="H188" s="28" t="s">
        <v>107</v>
      </c>
      <c r="I188" s="31" t="s">
        <v>107</v>
      </c>
      <c r="J188" s="28">
        <v>3</v>
      </c>
      <c r="K188" s="28">
        <v>2</v>
      </c>
      <c r="L188" s="32">
        <v>0</v>
      </c>
      <c r="M188" s="26">
        <v>0</v>
      </c>
    </row>
    <row r="189" spans="2:13" ht="15.5">
      <c r="B189" s="27"/>
      <c r="C189" s="28">
        <v>0</v>
      </c>
      <c r="D189" s="29" t="s">
        <v>740</v>
      </c>
      <c r="E189" s="28">
        <v>286</v>
      </c>
      <c r="F189" s="30">
        <v>35219</v>
      </c>
      <c r="G189" s="28" t="s">
        <v>51</v>
      </c>
      <c r="H189" s="28" t="s">
        <v>107</v>
      </c>
      <c r="I189" s="31" t="s">
        <v>107</v>
      </c>
      <c r="J189" s="28">
        <v>9</v>
      </c>
      <c r="K189" s="28">
        <v>2</v>
      </c>
      <c r="L189" s="32">
        <v>0</v>
      </c>
      <c r="M189" s="26">
        <v>0</v>
      </c>
    </row>
    <row r="190" spans="2:13" ht="15.5">
      <c r="B190" s="27"/>
      <c r="C190" s="28">
        <v>0</v>
      </c>
      <c r="D190" s="29" t="s">
        <v>741</v>
      </c>
      <c r="E190" s="28">
        <v>287</v>
      </c>
      <c r="F190" s="30">
        <v>26063</v>
      </c>
      <c r="G190" s="28" t="s">
        <v>51</v>
      </c>
      <c r="H190" s="28" t="s">
        <v>107</v>
      </c>
      <c r="I190" s="31" t="s">
        <v>107</v>
      </c>
      <c r="J190" s="28">
        <v>4</v>
      </c>
      <c r="K190" s="28">
        <v>2</v>
      </c>
      <c r="L190" s="32">
        <v>0</v>
      </c>
      <c r="M190" s="26">
        <v>0</v>
      </c>
    </row>
    <row r="191" spans="2:13" ht="15.5">
      <c r="B191" s="27"/>
      <c r="C191" s="28">
        <v>0</v>
      </c>
      <c r="D191" s="29" t="s">
        <v>742</v>
      </c>
      <c r="E191" s="28">
        <v>152</v>
      </c>
      <c r="F191" s="30">
        <v>28633</v>
      </c>
      <c r="G191" s="28" t="s">
        <v>51</v>
      </c>
      <c r="H191" s="28" t="s">
        <v>107</v>
      </c>
      <c r="I191" s="31" t="s">
        <v>107</v>
      </c>
      <c r="J191" s="28">
        <v>8</v>
      </c>
      <c r="K191" s="28">
        <v>2</v>
      </c>
      <c r="L191" s="32">
        <v>0</v>
      </c>
      <c r="M191" s="26">
        <v>0</v>
      </c>
    </row>
    <row r="192" spans="2:13" ht="15.5">
      <c r="B192" s="27"/>
      <c r="C192" s="28">
        <v>0</v>
      </c>
      <c r="D192" s="29" t="s">
        <v>743</v>
      </c>
      <c r="E192" s="28">
        <v>2070</v>
      </c>
      <c r="F192" s="30">
        <v>32401</v>
      </c>
      <c r="G192" s="28" t="s">
        <v>195</v>
      </c>
      <c r="H192" s="28" t="s">
        <v>107</v>
      </c>
      <c r="I192" s="31" t="s">
        <v>107</v>
      </c>
      <c r="J192" s="28">
        <v>3</v>
      </c>
      <c r="K192" s="28">
        <v>2</v>
      </c>
      <c r="L192" s="32">
        <v>0</v>
      </c>
      <c r="M192" s="26">
        <v>0</v>
      </c>
    </row>
    <row r="193" spans="2:13" ht="16.5" customHeight="1">
      <c r="B193" s="27"/>
      <c r="C193" s="28">
        <v>0</v>
      </c>
      <c r="D193" s="29" t="s">
        <v>744</v>
      </c>
      <c r="E193" s="28">
        <v>1986</v>
      </c>
      <c r="F193" s="30">
        <v>36853</v>
      </c>
      <c r="G193" s="28" t="s">
        <v>745</v>
      </c>
      <c r="H193" s="28" t="s">
        <v>107</v>
      </c>
      <c r="I193" s="31" t="s">
        <v>107</v>
      </c>
      <c r="J193" s="28">
        <v>3</v>
      </c>
      <c r="K193" s="28">
        <v>2</v>
      </c>
      <c r="L193" s="32">
        <v>0</v>
      </c>
      <c r="M193" s="26">
        <v>0</v>
      </c>
    </row>
    <row r="194" spans="2:13" ht="15.5">
      <c r="B194" s="27"/>
      <c r="C194" s="28">
        <v>0</v>
      </c>
      <c r="D194" s="29" t="s">
        <v>746</v>
      </c>
      <c r="E194" s="28">
        <v>954</v>
      </c>
      <c r="F194" s="30"/>
      <c r="G194" s="28"/>
      <c r="H194" s="28" t="s">
        <v>107</v>
      </c>
      <c r="I194" s="31" t="s">
        <v>107</v>
      </c>
      <c r="J194" s="28">
        <v>3</v>
      </c>
      <c r="K194" s="28">
        <v>2</v>
      </c>
      <c r="L194" s="32">
        <v>0</v>
      </c>
      <c r="M194" s="26">
        <v>0</v>
      </c>
    </row>
    <row r="195" spans="2:13" ht="15.5">
      <c r="B195" s="27"/>
      <c r="C195" s="28">
        <v>0</v>
      </c>
      <c r="D195" s="29" t="s">
        <v>747</v>
      </c>
      <c r="E195" s="28">
        <v>765</v>
      </c>
      <c r="F195" s="30">
        <v>30755</v>
      </c>
      <c r="G195" s="28" t="s">
        <v>23</v>
      </c>
      <c r="H195" s="28" t="s">
        <v>107</v>
      </c>
      <c r="I195" s="31" t="s">
        <v>107</v>
      </c>
      <c r="J195" s="28">
        <v>3</v>
      </c>
      <c r="K195" s="28">
        <v>2</v>
      </c>
      <c r="L195" s="32">
        <v>0</v>
      </c>
      <c r="M195" s="26">
        <v>0</v>
      </c>
    </row>
    <row r="196" spans="2:13" ht="15.5">
      <c r="B196" s="27"/>
      <c r="C196" s="28">
        <v>0</v>
      </c>
      <c r="D196" s="29" t="s">
        <v>748</v>
      </c>
      <c r="E196" s="28">
        <v>879</v>
      </c>
      <c r="F196" s="30">
        <v>36490</v>
      </c>
      <c r="G196" s="28" t="s">
        <v>16</v>
      </c>
      <c r="H196" s="28" t="s">
        <v>107</v>
      </c>
      <c r="I196" s="31" t="s">
        <v>107</v>
      </c>
      <c r="J196" s="28">
        <v>4</v>
      </c>
      <c r="K196" s="28">
        <v>2</v>
      </c>
      <c r="L196" s="32">
        <v>0</v>
      </c>
      <c r="M196" s="26">
        <v>0</v>
      </c>
    </row>
    <row r="197" spans="2:13" ht="15.5">
      <c r="B197" s="27"/>
      <c r="C197" s="28">
        <v>0</v>
      </c>
      <c r="D197" s="29" t="s">
        <v>749</v>
      </c>
      <c r="E197" s="28">
        <v>417</v>
      </c>
      <c r="F197" s="30">
        <v>35248</v>
      </c>
      <c r="G197" s="28" t="s">
        <v>51</v>
      </c>
      <c r="H197" s="28" t="s">
        <v>107</v>
      </c>
      <c r="I197" s="31" t="s">
        <v>107</v>
      </c>
      <c r="J197" s="28">
        <v>3</v>
      </c>
      <c r="K197" s="28">
        <v>2</v>
      </c>
      <c r="L197" s="32">
        <v>0</v>
      </c>
      <c r="M197" s="26">
        <v>0</v>
      </c>
    </row>
    <row r="198" spans="2:13" ht="15.5">
      <c r="B198" s="27"/>
      <c r="C198" s="28">
        <v>0</v>
      </c>
      <c r="D198" s="29" t="s">
        <v>750</v>
      </c>
      <c r="E198" s="28">
        <v>543</v>
      </c>
      <c r="F198" s="30">
        <v>26631</v>
      </c>
      <c r="G198" s="28" t="s">
        <v>16</v>
      </c>
      <c r="H198" s="28" t="s">
        <v>107</v>
      </c>
      <c r="I198" s="31" t="s">
        <v>107</v>
      </c>
      <c r="J198" s="28">
        <v>3</v>
      </c>
      <c r="K198" s="28">
        <v>2</v>
      </c>
      <c r="L198" s="32">
        <v>0</v>
      </c>
      <c r="M198" s="26">
        <v>0</v>
      </c>
    </row>
    <row r="199" spans="2:13" ht="15.5">
      <c r="B199" s="27"/>
      <c r="C199" s="28">
        <v>0</v>
      </c>
      <c r="D199" s="29" t="s">
        <v>751</v>
      </c>
      <c r="E199" s="28">
        <v>1305</v>
      </c>
      <c r="F199" s="30">
        <v>34890</v>
      </c>
      <c r="G199" s="28" t="s">
        <v>16</v>
      </c>
      <c r="H199" s="28" t="s">
        <v>107</v>
      </c>
      <c r="I199" s="31" t="s">
        <v>107</v>
      </c>
      <c r="J199" s="28">
        <v>3</v>
      </c>
      <c r="K199" s="28">
        <v>2</v>
      </c>
      <c r="L199" s="32">
        <v>0</v>
      </c>
      <c r="M199" s="26">
        <v>0</v>
      </c>
    </row>
    <row r="200" spans="2:13" ht="15.5">
      <c r="B200" s="27"/>
      <c r="C200" s="28">
        <v>0</v>
      </c>
      <c r="D200" s="29" t="s">
        <v>752</v>
      </c>
      <c r="E200" s="28">
        <v>2071</v>
      </c>
      <c r="F200" s="30"/>
      <c r="G200" s="28"/>
      <c r="H200" s="28" t="s">
        <v>107</v>
      </c>
      <c r="I200" s="31" t="s">
        <v>107</v>
      </c>
      <c r="J200" s="28">
        <v>3</v>
      </c>
      <c r="K200" s="28">
        <v>2</v>
      </c>
      <c r="L200" s="32">
        <v>0</v>
      </c>
      <c r="M200" s="26">
        <v>0</v>
      </c>
    </row>
    <row r="201" spans="2:13" ht="15.5">
      <c r="B201" s="27"/>
      <c r="C201" s="100">
        <v>0</v>
      </c>
      <c r="D201" s="100" t="s">
        <v>753</v>
      </c>
      <c r="E201" s="100">
        <v>438</v>
      </c>
      <c r="F201" s="100">
        <v>37151</v>
      </c>
      <c r="G201" s="100" t="s">
        <v>754</v>
      </c>
      <c r="H201" s="100" t="s">
        <v>107</v>
      </c>
      <c r="I201" s="101" t="s">
        <v>107</v>
      </c>
      <c r="J201" s="100">
        <v>2</v>
      </c>
      <c r="K201" s="100">
        <v>2</v>
      </c>
      <c r="L201" s="102">
        <v>0</v>
      </c>
      <c r="M201" s="103">
        <v>0</v>
      </c>
    </row>
    <row r="202" spans="2:13" ht="15.5">
      <c r="B202" s="27"/>
      <c r="C202" s="28">
        <v>0</v>
      </c>
      <c r="D202" s="29" t="s">
        <v>755</v>
      </c>
      <c r="E202" s="28">
        <v>966</v>
      </c>
      <c r="F202" s="30">
        <v>36803</v>
      </c>
      <c r="G202" s="28" t="s">
        <v>195</v>
      </c>
      <c r="H202" s="28" t="s">
        <v>107</v>
      </c>
      <c r="I202" s="31" t="s">
        <v>107</v>
      </c>
      <c r="J202" s="28">
        <v>2</v>
      </c>
      <c r="K202" s="28">
        <v>2</v>
      </c>
      <c r="L202" s="32">
        <v>0</v>
      </c>
      <c r="M202" s="26">
        <v>0</v>
      </c>
    </row>
    <row r="203" spans="2:13" ht="15.5">
      <c r="B203" s="27"/>
      <c r="C203" s="28">
        <v>0</v>
      </c>
      <c r="D203" s="29" t="s">
        <v>756</v>
      </c>
      <c r="E203" s="28">
        <v>967</v>
      </c>
      <c r="F203" s="30">
        <v>37248</v>
      </c>
      <c r="G203" s="28" t="s">
        <v>23</v>
      </c>
      <c r="H203" s="28" t="s">
        <v>107</v>
      </c>
      <c r="I203" s="31" t="s">
        <v>107</v>
      </c>
      <c r="J203" s="28">
        <v>2</v>
      </c>
      <c r="K203" s="28">
        <v>2</v>
      </c>
      <c r="L203" s="32">
        <v>0</v>
      </c>
      <c r="M203" s="26">
        <v>0</v>
      </c>
    </row>
    <row r="204" spans="2:13" ht="15.5">
      <c r="B204" s="27"/>
      <c r="C204" s="28">
        <v>0</v>
      </c>
      <c r="D204" s="29" t="s">
        <v>757</v>
      </c>
      <c r="E204" s="28">
        <v>1288</v>
      </c>
      <c r="F204" s="30">
        <v>27852</v>
      </c>
      <c r="G204" s="28" t="s">
        <v>19</v>
      </c>
      <c r="H204" s="28" t="s">
        <v>107</v>
      </c>
      <c r="I204" s="31" t="s">
        <v>107</v>
      </c>
      <c r="J204" s="28">
        <v>4</v>
      </c>
      <c r="K204" s="28">
        <v>2</v>
      </c>
      <c r="L204" s="32">
        <v>0</v>
      </c>
      <c r="M204" s="26">
        <v>0</v>
      </c>
    </row>
    <row r="205" spans="2:13" ht="15.5">
      <c r="B205" s="27"/>
      <c r="C205" s="28">
        <v>0</v>
      </c>
      <c r="D205" s="29" t="s">
        <v>758</v>
      </c>
      <c r="E205" s="28">
        <v>2072</v>
      </c>
      <c r="F205" s="30">
        <v>36193</v>
      </c>
      <c r="G205" s="28" t="s">
        <v>23</v>
      </c>
      <c r="H205" s="28" t="s">
        <v>107</v>
      </c>
      <c r="I205" s="31" t="s">
        <v>107</v>
      </c>
      <c r="J205" s="28">
        <v>2</v>
      </c>
      <c r="K205" s="28">
        <v>2</v>
      </c>
      <c r="L205" s="32">
        <v>0</v>
      </c>
      <c r="M205" s="26">
        <v>0</v>
      </c>
    </row>
    <row r="206" spans="2:13" ht="15.5">
      <c r="B206" s="27"/>
      <c r="C206" s="28">
        <v>0</v>
      </c>
      <c r="D206" s="29" t="s">
        <v>759</v>
      </c>
      <c r="E206" s="28">
        <v>657</v>
      </c>
      <c r="F206" s="30">
        <v>26806</v>
      </c>
      <c r="G206" s="28" t="s">
        <v>19</v>
      </c>
      <c r="H206" s="28" t="s">
        <v>107</v>
      </c>
      <c r="I206" s="31" t="s">
        <v>107</v>
      </c>
      <c r="J206" s="28">
        <v>4</v>
      </c>
      <c r="K206" s="28">
        <v>2</v>
      </c>
      <c r="L206" s="32">
        <v>0</v>
      </c>
      <c r="M206" s="26">
        <v>0</v>
      </c>
    </row>
    <row r="207" spans="2:13" ht="15.5">
      <c r="B207" s="27"/>
      <c r="C207" s="28">
        <v>0</v>
      </c>
      <c r="D207" s="29" t="s">
        <v>760</v>
      </c>
      <c r="E207" s="28">
        <v>2073</v>
      </c>
      <c r="F207" s="30">
        <v>36382</v>
      </c>
      <c r="G207" s="28" t="s">
        <v>16</v>
      </c>
      <c r="H207" s="28" t="s">
        <v>107</v>
      </c>
      <c r="I207" s="31" t="s">
        <v>107</v>
      </c>
      <c r="J207" s="28">
        <v>2</v>
      </c>
      <c r="K207" s="28">
        <v>2</v>
      </c>
      <c r="L207" s="32">
        <v>0</v>
      </c>
      <c r="M207" s="26">
        <v>0</v>
      </c>
    </row>
    <row r="208" spans="2:13" ht="15.5">
      <c r="B208" s="27"/>
      <c r="C208" s="28">
        <v>0</v>
      </c>
      <c r="D208" s="29" t="s">
        <v>761</v>
      </c>
      <c r="E208" s="28">
        <v>1676</v>
      </c>
      <c r="F208" s="30">
        <v>27512</v>
      </c>
      <c r="G208" s="28" t="s">
        <v>23</v>
      </c>
      <c r="H208" s="28" t="s">
        <v>107</v>
      </c>
      <c r="I208" s="31" t="s">
        <v>107</v>
      </c>
      <c r="J208" s="28">
        <v>5</v>
      </c>
      <c r="K208" s="28">
        <v>2</v>
      </c>
      <c r="L208" s="32">
        <v>0</v>
      </c>
      <c r="M208" s="26">
        <v>0</v>
      </c>
    </row>
    <row r="209" spans="2:13" ht="15.5">
      <c r="B209" s="27"/>
      <c r="C209" s="28">
        <v>0</v>
      </c>
      <c r="D209" s="29" t="s">
        <v>762</v>
      </c>
      <c r="E209" s="28">
        <v>477</v>
      </c>
      <c r="F209" s="30">
        <v>32640</v>
      </c>
      <c r="G209" s="28" t="s">
        <v>596</v>
      </c>
      <c r="H209" s="28" t="s">
        <v>107</v>
      </c>
      <c r="I209" s="31" t="s">
        <v>107</v>
      </c>
      <c r="J209" s="28">
        <v>2</v>
      </c>
      <c r="K209" s="28">
        <v>2</v>
      </c>
      <c r="L209" s="32">
        <v>0</v>
      </c>
      <c r="M209" s="26">
        <v>0</v>
      </c>
    </row>
    <row r="210" spans="2:13" ht="15.5">
      <c r="B210" s="27"/>
      <c r="C210" s="28">
        <v>0</v>
      </c>
      <c r="D210" s="29" t="s">
        <v>763</v>
      </c>
      <c r="E210" s="28">
        <v>472</v>
      </c>
      <c r="F210" s="30">
        <v>22716</v>
      </c>
      <c r="G210" s="28" t="s">
        <v>57</v>
      </c>
      <c r="H210" s="28" t="s">
        <v>107</v>
      </c>
      <c r="I210" s="31" t="s">
        <v>107</v>
      </c>
      <c r="J210" s="28">
        <v>5</v>
      </c>
      <c r="K210" s="28">
        <v>2</v>
      </c>
      <c r="L210" s="32">
        <v>0</v>
      </c>
      <c r="M210" s="26">
        <v>0</v>
      </c>
    </row>
    <row r="211" spans="2:13" ht="15.5">
      <c r="B211" s="27"/>
      <c r="C211" s="28">
        <v>0</v>
      </c>
      <c r="D211" s="29" t="s">
        <v>764</v>
      </c>
      <c r="E211" s="28">
        <v>1059</v>
      </c>
      <c r="F211" s="30">
        <v>30198</v>
      </c>
      <c r="G211" s="28" t="s">
        <v>16</v>
      </c>
      <c r="H211" s="28" t="s">
        <v>107</v>
      </c>
      <c r="I211" s="31" t="s">
        <v>107</v>
      </c>
      <c r="J211" s="28">
        <v>28</v>
      </c>
      <c r="K211" s="28">
        <v>2</v>
      </c>
      <c r="L211" s="32">
        <v>0</v>
      </c>
      <c r="M211" s="26">
        <v>0</v>
      </c>
    </row>
    <row r="212" spans="2:13" ht="15.5">
      <c r="B212" s="27"/>
      <c r="C212" s="28">
        <v>0</v>
      </c>
      <c r="D212" s="29" t="s">
        <v>765</v>
      </c>
      <c r="E212" s="28">
        <v>691</v>
      </c>
      <c r="F212" s="30">
        <v>27289</v>
      </c>
      <c r="G212" s="28" t="s">
        <v>250</v>
      </c>
      <c r="H212" s="28" t="s">
        <v>107</v>
      </c>
      <c r="I212" s="31" t="s">
        <v>107</v>
      </c>
      <c r="J212" s="28">
        <v>2</v>
      </c>
      <c r="K212" s="28">
        <v>2</v>
      </c>
      <c r="L212" s="32">
        <v>0</v>
      </c>
      <c r="M212" s="26">
        <v>0</v>
      </c>
    </row>
    <row r="213" spans="2:13" ht="15.5">
      <c r="B213" s="27"/>
      <c r="C213" s="28">
        <v>0</v>
      </c>
      <c r="D213" s="29" t="s">
        <v>766</v>
      </c>
      <c r="E213" s="28">
        <v>756</v>
      </c>
      <c r="F213" s="30">
        <v>36679</v>
      </c>
      <c r="G213" s="28" t="s">
        <v>23</v>
      </c>
      <c r="H213" s="28" t="s">
        <v>107</v>
      </c>
      <c r="I213" s="31" t="s">
        <v>107</v>
      </c>
      <c r="J213" s="28">
        <v>2</v>
      </c>
      <c r="K213" s="28">
        <v>2</v>
      </c>
      <c r="L213" s="32">
        <v>0</v>
      </c>
      <c r="M213" s="26">
        <v>0</v>
      </c>
    </row>
    <row r="214" spans="2:13" ht="15.5">
      <c r="B214" s="27"/>
      <c r="C214" s="28">
        <v>0</v>
      </c>
      <c r="D214" s="29" t="s">
        <v>767</v>
      </c>
      <c r="E214" s="28">
        <v>755</v>
      </c>
      <c r="F214" s="30">
        <v>25012</v>
      </c>
      <c r="G214" s="28" t="s">
        <v>23</v>
      </c>
      <c r="H214" s="28" t="s">
        <v>107</v>
      </c>
      <c r="I214" s="31" t="s">
        <v>107</v>
      </c>
      <c r="J214" s="28">
        <v>2</v>
      </c>
      <c r="K214" s="28">
        <v>2</v>
      </c>
      <c r="L214" s="32">
        <v>0</v>
      </c>
      <c r="M214" s="26">
        <v>0</v>
      </c>
    </row>
    <row r="215" spans="2:13" ht="15.5">
      <c r="B215" s="27"/>
      <c r="C215" s="28">
        <v>0</v>
      </c>
      <c r="D215" s="29" t="s">
        <v>768</v>
      </c>
      <c r="E215" s="28">
        <v>2606</v>
      </c>
      <c r="F215" s="30"/>
      <c r="G215" s="28" t="s">
        <v>16</v>
      </c>
      <c r="H215" s="28" t="s">
        <v>107</v>
      </c>
      <c r="I215" s="31" t="s">
        <v>17</v>
      </c>
      <c r="J215" s="28">
        <v>2</v>
      </c>
      <c r="K215" s="28">
        <v>2</v>
      </c>
      <c r="L215" s="32">
        <v>0</v>
      </c>
      <c r="M215" s="26">
        <v>0</v>
      </c>
    </row>
    <row r="216" spans="2:13" ht="15.5">
      <c r="B216" s="27"/>
      <c r="C216" s="28">
        <v>0</v>
      </c>
      <c r="D216" s="29" t="s">
        <v>769</v>
      </c>
      <c r="E216" s="28">
        <v>1978</v>
      </c>
      <c r="F216" s="30">
        <v>38232</v>
      </c>
      <c r="G216" s="28" t="s">
        <v>51</v>
      </c>
      <c r="H216" s="28" t="s">
        <v>107</v>
      </c>
      <c r="I216" s="31" t="s">
        <v>107</v>
      </c>
      <c r="J216" s="28">
        <v>2</v>
      </c>
      <c r="K216" s="28">
        <v>2</v>
      </c>
      <c r="L216" s="32">
        <v>0</v>
      </c>
      <c r="M216" s="26">
        <v>0</v>
      </c>
    </row>
    <row r="217" spans="2:13" ht="15.5">
      <c r="B217" s="27"/>
      <c r="C217" s="28">
        <v>0</v>
      </c>
      <c r="D217" s="29" t="s">
        <v>770</v>
      </c>
      <c r="E217" s="28">
        <v>2074</v>
      </c>
      <c r="F217" s="30"/>
      <c r="G217" s="28"/>
      <c r="H217" s="28" t="s">
        <v>107</v>
      </c>
      <c r="I217" s="31" t="s">
        <v>107</v>
      </c>
      <c r="J217" s="28">
        <v>5</v>
      </c>
      <c r="K217" s="28">
        <v>2</v>
      </c>
      <c r="L217" s="32">
        <v>0</v>
      </c>
      <c r="M217" s="26">
        <v>0</v>
      </c>
    </row>
    <row r="218" spans="2:13" ht="15.5">
      <c r="B218" s="27"/>
      <c r="C218" s="28">
        <v>0</v>
      </c>
      <c r="D218" s="29" t="s">
        <v>771</v>
      </c>
      <c r="E218" s="28">
        <v>2075</v>
      </c>
      <c r="F218" s="30">
        <v>36109</v>
      </c>
      <c r="G218" s="28" t="s">
        <v>16</v>
      </c>
      <c r="H218" s="28" t="s">
        <v>107</v>
      </c>
      <c r="I218" s="31" t="s">
        <v>107</v>
      </c>
      <c r="J218" s="28">
        <v>2</v>
      </c>
      <c r="K218" s="28">
        <v>2</v>
      </c>
      <c r="L218" s="32">
        <v>0</v>
      </c>
      <c r="M218" s="26">
        <v>0</v>
      </c>
    </row>
    <row r="219" spans="2:13" ht="15.5">
      <c r="B219" s="27"/>
      <c r="C219" s="28">
        <v>0</v>
      </c>
      <c r="D219" s="29" t="s">
        <v>772</v>
      </c>
      <c r="E219" s="28">
        <v>288</v>
      </c>
      <c r="F219" s="30">
        <v>35957</v>
      </c>
      <c r="G219" s="28" t="s">
        <v>51</v>
      </c>
      <c r="H219" s="28" t="s">
        <v>107</v>
      </c>
      <c r="I219" s="31" t="s">
        <v>107</v>
      </c>
      <c r="J219" s="28">
        <v>7</v>
      </c>
      <c r="K219" s="28">
        <v>2</v>
      </c>
      <c r="L219" s="32">
        <v>0</v>
      </c>
      <c r="M219" s="26">
        <v>0</v>
      </c>
    </row>
    <row r="220" spans="2:13" ht="15.5">
      <c r="B220" s="27"/>
      <c r="C220" s="28">
        <v>0</v>
      </c>
      <c r="D220" s="29" t="s">
        <v>773</v>
      </c>
      <c r="E220" s="28">
        <v>902</v>
      </c>
      <c r="F220" s="30">
        <v>35853</v>
      </c>
      <c r="G220" s="28" t="s">
        <v>195</v>
      </c>
      <c r="H220" s="28" t="s">
        <v>107</v>
      </c>
      <c r="I220" s="31" t="s">
        <v>107</v>
      </c>
      <c r="J220" s="28">
        <v>3</v>
      </c>
      <c r="K220" s="28">
        <v>2</v>
      </c>
      <c r="L220" s="32">
        <v>0</v>
      </c>
      <c r="M220" s="26">
        <v>0</v>
      </c>
    </row>
    <row r="221" spans="2:13" ht="15.5">
      <c r="B221" s="27"/>
      <c r="C221" s="28">
        <v>0</v>
      </c>
      <c r="D221" s="29" t="s">
        <v>774</v>
      </c>
      <c r="E221" s="28">
        <v>96</v>
      </c>
      <c r="F221" s="30">
        <v>37047</v>
      </c>
      <c r="G221" s="28" t="s">
        <v>754</v>
      </c>
      <c r="H221" s="28" t="s">
        <v>107</v>
      </c>
      <c r="I221" s="31" t="s">
        <v>107</v>
      </c>
      <c r="J221" s="28">
        <v>2</v>
      </c>
      <c r="K221" s="28">
        <v>2</v>
      </c>
      <c r="L221" s="32">
        <v>0</v>
      </c>
      <c r="M221" s="26">
        <v>0</v>
      </c>
    </row>
    <row r="222" spans="2:13" ht="15.5">
      <c r="B222" s="27"/>
      <c r="C222" s="28">
        <v>0</v>
      </c>
      <c r="D222" s="29" t="s">
        <v>775</v>
      </c>
      <c r="E222" s="28">
        <v>222</v>
      </c>
      <c r="F222" s="30">
        <v>16906</v>
      </c>
      <c r="G222" s="28" t="s">
        <v>36</v>
      </c>
      <c r="H222" s="28" t="s">
        <v>107</v>
      </c>
      <c r="I222" s="31" t="s">
        <v>107</v>
      </c>
      <c r="J222" s="28">
        <v>4</v>
      </c>
      <c r="K222" s="28">
        <v>2</v>
      </c>
      <c r="L222" s="32">
        <v>0</v>
      </c>
      <c r="M222" s="26">
        <v>0</v>
      </c>
    </row>
    <row r="223" spans="2:13" ht="15.5">
      <c r="B223" s="27"/>
      <c r="C223" s="28">
        <v>0</v>
      </c>
      <c r="D223" s="29" t="s">
        <v>776</v>
      </c>
      <c r="E223" s="28">
        <v>132</v>
      </c>
      <c r="F223" s="30">
        <v>30871</v>
      </c>
      <c r="G223" s="28" t="s">
        <v>36</v>
      </c>
      <c r="H223" s="28" t="s">
        <v>107</v>
      </c>
      <c r="I223" s="31" t="s">
        <v>107</v>
      </c>
      <c r="J223" s="28">
        <v>8</v>
      </c>
      <c r="K223" s="28">
        <v>2</v>
      </c>
      <c r="L223" s="32">
        <v>0</v>
      </c>
      <c r="M223" s="26">
        <v>0</v>
      </c>
    </row>
    <row r="224" spans="2:13" ht="15.5">
      <c r="B224" s="27"/>
      <c r="C224" s="28">
        <v>0</v>
      </c>
      <c r="D224" s="29" t="s">
        <v>777</v>
      </c>
      <c r="E224" s="28">
        <v>1660</v>
      </c>
      <c r="F224" s="30">
        <v>30841</v>
      </c>
      <c r="G224" s="28" t="s">
        <v>36</v>
      </c>
      <c r="H224" s="28" t="s">
        <v>107</v>
      </c>
      <c r="I224" s="31" t="s">
        <v>107</v>
      </c>
      <c r="J224" s="28">
        <v>5</v>
      </c>
      <c r="K224" s="28">
        <v>2</v>
      </c>
      <c r="L224" s="32">
        <v>0</v>
      </c>
      <c r="M224" s="26">
        <v>0</v>
      </c>
    </row>
    <row r="225" spans="2:13" ht="15.5">
      <c r="B225" s="27"/>
      <c r="C225" s="28">
        <v>0</v>
      </c>
      <c r="D225" s="29" t="s">
        <v>778</v>
      </c>
      <c r="E225" s="28">
        <v>1922</v>
      </c>
      <c r="F225" s="30">
        <v>24719</v>
      </c>
      <c r="G225" s="28" t="s">
        <v>16</v>
      </c>
      <c r="H225" s="28" t="s">
        <v>107</v>
      </c>
      <c r="I225" s="31" t="s">
        <v>107</v>
      </c>
      <c r="J225" s="28">
        <v>3</v>
      </c>
      <c r="K225" s="28">
        <v>2</v>
      </c>
      <c r="L225" s="32">
        <v>0</v>
      </c>
      <c r="M225" s="26">
        <v>0</v>
      </c>
    </row>
    <row r="226" spans="2:13" ht="15.5">
      <c r="B226" s="27"/>
      <c r="C226" s="28">
        <v>0</v>
      </c>
      <c r="D226" s="29" t="s">
        <v>779</v>
      </c>
      <c r="E226" s="28">
        <v>130</v>
      </c>
      <c r="F226" s="30">
        <v>27596</v>
      </c>
      <c r="G226" s="28" t="s">
        <v>36</v>
      </c>
      <c r="H226" s="28" t="s">
        <v>107</v>
      </c>
      <c r="I226" s="31" t="s">
        <v>107</v>
      </c>
      <c r="J226" s="28">
        <v>5</v>
      </c>
      <c r="K226" s="28">
        <v>2</v>
      </c>
      <c r="L226" s="32">
        <v>0</v>
      </c>
      <c r="M226" s="26">
        <v>0</v>
      </c>
    </row>
    <row r="227" spans="2:13" ht="15.5">
      <c r="B227" s="27"/>
      <c r="C227" s="28">
        <v>0</v>
      </c>
      <c r="D227" s="29" t="s">
        <v>780</v>
      </c>
      <c r="E227" s="28">
        <v>22</v>
      </c>
      <c r="F227" s="30">
        <v>32525</v>
      </c>
      <c r="G227" s="28" t="s">
        <v>16</v>
      </c>
      <c r="H227" s="28" t="s">
        <v>107</v>
      </c>
      <c r="I227" s="31" t="s">
        <v>107</v>
      </c>
      <c r="J227" s="28">
        <v>3</v>
      </c>
      <c r="K227" s="28">
        <v>2</v>
      </c>
      <c r="L227" s="32">
        <v>0</v>
      </c>
      <c r="M227" s="26">
        <v>0</v>
      </c>
    </row>
    <row r="228" spans="2:13" ht="15.5">
      <c r="B228" s="27"/>
      <c r="C228" s="28">
        <v>0</v>
      </c>
      <c r="D228" s="29" t="s">
        <v>781</v>
      </c>
      <c r="E228" s="28">
        <v>2076</v>
      </c>
      <c r="F228" s="30">
        <v>24928</v>
      </c>
      <c r="G228" s="28" t="s">
        <v>57</v>
      </c>
      <c r="H228" s="28" t="s">
        <v>107</v>
      </c>
      <c r="I228" s="31" t="s">
        <v>107</v>
      </c>
      <c r="J228" s="28">
        <v>3</v>
      </c>
      <c r="K228" s="28">
        <v>2</v>
      </c>
      <c r="L228" s="32">
        <v>0</v>
      </c>
      <c r="M228" s="26">
        <v>0</v>
      </c>
    </row>
    <row r="229" spans="2:13" ht="15.5">
      <c r="B229" s="27"/>
      <c r="C229" s="28">
        <v>0</v>
      </c>
      <c r="D229" s="29" t="s">
        <v>782</v>
      </c>
      <c r="E229" s="28">
        <v>1578</v>
      </c>
      <c r="F229" s="30">
        <v>25820</v>
      </c>
      <c r="G229" s="28" t="s">
        <v>57</v>
      </c>
      <c r="H229" s="28" t="s">
        <v>107</v>
      </c>
      <c r="I229" s="31" t="s">
        <v>107</v>
      </c>
      <c r="J229" s="28">
        <v>3</v>
      </c>
      <c r="K229" s="28">
        <v>2</v>
      </c>
      <c r="L229" s="32">
        <v>0</v>
      </c>
      <c r="M229" s="26">
        <v>0</v>
      </c>
    </row>
    <row r="230" spans="2:13" ht="15.5">
      <c r="B230" s="27"/>
      <c r="C230" s="28">
        <v>0</v>
      </c>
      <c r="D230" s="29" t="s">
        <v>783</v>
      </c>
      <c r="E230" s="28">
        <v>440</v>
      </c>
      <c r="F230" s="30">
        <v>35468</v>
      </c>
      <c r="G230" s="28" t="s">
        <v>23</v>
      </c>
      <c r="H230" s="28" t="s">
        <v>107</v>
      </c>
      <c r="I230" s="31" t="s">
        <v>107</v>
      </c>
      <c r="J230" s="28">
        <v>2</v>
      </c>
      <c r="K230" s="28">
        <v>2</v>
      </c>
      <c r="L230" s="32">
        <v>0</v>
      </c>
      <c r="M230" s="26">
        <v>0</v>
      </c>
    </row>
    <row r="231" spans="2:13" ht="15.5">
      <c r="B231" s="27"/>
      <c r="C231" s="28">
        <v>0</v>
      </c>
      <c r="D231" s="29" t="s">
        <v>784</v>
      </c>
      <c r="E231" s="28">
        <v>1362</v>
      </c>
      <c r="F231" s="30">
        <v>35516</v>
      </c>
      <c r="G231" s="28" t="s">
        <v>559</v>
      </c>
      <c r="H231" s="28" t="s">
        <v>107</v>
      </c>
      <c r="I231" s="31" t="s">
        <v>107</v>
      </c>
      <c r="J231" s="28">
        <v>4</v>
      </c>
      <c r="K231" s="28">
        <v>2</v>
      </c>
      <c r="L231" s="32">
        <v>0</v>
      </c>
      <c r="M231" s="26">
        <v>0</v>
      </c>
    </row>
    <row r="232" spans="2:13" ht="15.5">
      <c r="B232" s="27"/>
      <c r="C232" s="28">
        <v>0</v>
      </c>
      <c r="D232" s="29" t="s">
        <v>785</v>
      </c>
      <c r="E232" s="28">
        <v>1342</v>
      </c>
      <c r="F232" s="30">
        <v>36396</v>
      </c>
      <c r="G232" s="28" t="s">
        <v>559</v>
      </c>
      <c r="H232" s="28" t="s">
        <v>107</v>
      </c>
      <c r="I232" s="31" t="s">
        <v>107</v>
      </c>
      <c r="J232" s="28">
        <v>4</v>
      </c>
      <c r="K232" s="28">
        <v>2</v>
      </c>
      <c r="L232" s="32">
        <v>0</v>
      </c>
      <c r="M232" s="26">
        <v>0</v>
      </c>
    </row>
    <row r="233" spans="2:13" ht="15.5">
      <c r="B233" s="27"/>
      <c r="C233" s="28">
        <v>0</v>
      </c>
      <c r="D233" s="29" t="s">
        <v>786</v>
      </c>
      <c r="E233" s="28">
        <v>920</v>
      </c>
      <c r="F233" s="30">
        <v>26813</v>
      </c>
      <c r="G233" s="28" t="s">
        <v>19</v>
      </c>
      <c r="H233" s="28" t="s">
        <v>107</v>
      </c>
      <c r="I233" s="31" t="s">
        <v>107</v>
      </c>
      <c r="J233" s="28">
        <v>8</v>
      </c>
      <c r="K233" s="28">
        <v>2</v>
      </c>
      <c r="L233" s="32">
        <v>0</v>
      </c>
      <c r="M233" s="26">
        <v>0</v>
      </c>
    </row>
    <row r="234" spans="2:13" ht="15.5">
      <c r="B234" s="27"/>
      <c r="C234" s="28">
        <v>0</v>
      </c>
      <c r="D234" s="29" t="s">
        <v>787</v>
      </c>
      <c r="E234" s="28">
        <v>299</v>
      </c>
      <c r="F234" s="30">
        <v>26318</v>
      </c>
      <c r="G234" s="28" t="s">
        <v>172</v>
      </c>
      <c r="H234" s="28" t="s">
        <v>107</v>
      </c>
      <c r="I234" s="31" t="s">
        <v>107</v>
      </c>
      <c r="J234" s="28">
        <v>5</v>
      </c>
      <c r="K234" s="28">
        <v>2</v>
      </c>
      <c r="L234" s="32">
        <v>0</v>
      </c>
      <c r="M234" s="26">
        <v>0</v>
      </c>
    </row>
    <row r="235" spans="2:13" ht="15.5">
      <c r="B235" s="27"/>
      <c r="C235" s="28">
        <v>0</v>
      </c>
      <c r="D235" s="29" t="s">
        <v>788</v>
      </c>
      <c r="E235" s="28">
        <v>366</v>
      </c>
      <c r="F235" s="30">
        <v>35334</v>
      </c>
      <c r="G235" s="28" t="s">
        <v>23</v>
      </c>
      <c r="H235" s="28" t="s">
        <v>107</v>
      </c>
      <c r="I235" s="31" t="s">
        <v>107</v>
      </c>
      <c r="J235" s="28">
        <v>5</v>
      </c>
      <c r="K235" s="28">
        <v>2</v>
      </c>
      <c r="L235" s="32">
        <v>0</v>
      </c>
      <c r="M235" s="26">
        <v>0</v>
      </c>
    </row>
    <row r="236" spans="2:13" ht="15.5">
      <c r="B236" s="27"/>
      <c r="C236" s="28">
        <v>0</v>
      </c>
      <c r="D236" s="29" t="s">
        <v>789</v>
      </c>
      <c r="E236" s="28">
        <v>660</v>
      </c>
      <c r="F236" s="30">
        <v>37123</v>
      </c>
      <c r="G236" s="28" t="s">
        <v>23</v>
      </c>
      <c r="H236" s="28" t="s">
        <v>107</v>
      </c>
      <c r="I236" s="31" t="s">
        <v>107</v>
      </c>
      <c r="J236" s="28">
        <v>2</v>
      </c>
      <c r="K236" s="28">
        <v>2</v>
      </c>
      <c r="L236" s="32">
        <v>0</v>
      </c>
      <c r="M236" s="26">
        <v>0</v>
      </c>
    </row>
    <row r="237" spans="2:13" ht="15.5">
      <c r="B237" s="27"/>
      <c r="C237" s="28">
        <v>0</v>
      </c>
      <c r="D237" s="29" t="s">
        <v>790</v>
      </c>
      <c r="E237" s="28">
        <v>2077</v>
      </c>
      <c r="F237" s="30"/>
      <c r="G237" s="28"/>
      <c r="H237" s="28" t="s">
        <v>107</v>
      </c>
      <c r="I237" s="31" t="s">
        <v>107</v>
      </c>
      <c r="J237" s="28">
        <v>3</v>
      </c>
      <c r="K237" s="28">
        <v>2</v>
      </c>
      <c r="L237" s="32">
        <v>0</v>
      </c>
      <c r="M237" s="26">
        <v>0</v>
      </c>
    </row>
    <row r="238" spans="2:13" ht="15.5">
      <c r="B238" s="27"/>
      <c r="C238" s="28">
        <v>0</v>
      </c>
      <c r="D238" s="29" t="s">
        <v>791</v>
      </c>
      <c r="E238" s="28">
        <v>368</v>
      </c>
      <c r="F238" s="30">
        <v>33997</v>
      </c>
      <c r="G238" s="28" t="s">
        <v>23</v>
      </c>
      <c r="H238" s="28" t="s">
        <v>107</v>
      </c>
      <c r="I238" s="31" t="s">
        <v>107</v>
      </c>
      <c r="J238" s="28">
        <v>3</v>
      </c>
      <c r="K238" s="28">
        <v>2</v>
      </c>
      <c r="L238" s="32">
        <v>0</v>
      </c>
      <c r="M238" s="26">
        <v>0</v>
      </c>
    </row>
    <row r="239" spans="2:13" ht="15.5">
      <c r="B239" s="27"/>
      <c r="C239" s="28">
        <v>0</v>
      </c>
      <c r="D239" s="29" t="s">
        <v>792</v>
      </c>
      <c r="E239" s="28">
        <v>306</v>
      </c>
      <c r="F239" s="30">
        <v>26665</v>
      </c>
      <c r="G239" s="28" t="s">
        <v>172</v>
      </c>
      <c r="H239" s="28" t="s">
        <v>107</v>
      </c>
      <c r="I239" s="31" t="s">
        <v>107</v>
      </c>
      <c r="J239" s="28">
        <v>3</v>
      </c>
      <c r="K239" s="28">
        <v>2</v>
      </c>
      <c r="L239" s="32">
        <v>0</v>
      </c>
      <c r="M239" s="26">
        <v>0</v>
      </c>
    </row>
    <row r="240" spans="2:13" ht="15.5">
      <c r="B240" s="27"/>
      <c r="C240" s="28">
        <v>0</v>
      </c>
      <c r="D240" s="29" t="s">
        <v>793</v>
      </c>
      <c r="E240" s="28">
        <v>1425</v>
      </c>
      <c r="F240" s="30">
        <v>31066</v>
      </c>
      <c r="G240" s="28" t="s">
        <v>16</v>
      </c>
      <c r="H240" s="28" t="s">
        <v>107</v>
      </c>
      <c r="I240" s="31" t="s">
        <v>107</v>
      </c>
      <c r="J240" s="28">
        <v>3</v>
      </c>
      <c r="K240" s="28">
        <v>2</v>
      </c>
      <c r="L240" s="32">
        <v>0</v>
      </c>
      <c r="M240" s="26">
        <v>0</v>
      </c>
    </row>
    <row r="241" spans="2:13" ht="15.5">
      <c r="B241" s="27"/>
      <c r="C241" s="28">
        <v>0</v>
      </c>
      <c r="D241" s="29" t="s">
        <v>794</v>
      </c>
      <c r="E241" s="28">
        <v>431</v>
      </c>
      <c r="F241" s="30">
        <v>26978</v>
      </c>
      <c r="G241" s="28" t="s">
        <v>23</v>
      </c>
      <c r="H241" s="28" t="s">
        <v>107</v>
      </c>
      <c r="I241" s="31" t="s">
        <v>107</v>
      </c>
      <c r="J241" s="28">
        <v>3</v>
      </c>
      <c r="K241" s="28">
        <v>2</v>
      </c>
      <c r="L241" s="32">
        <v>0</v>
      </c>
      <c r="M241" s="26">
        <v>0</v>
      </c>
    </row>
    <row r="242" spans="2:13" ht="15.5">
      <c r="B242" s="27"/>
      <c r="C242" s="28">
        <v>0</v>
      </c>
      <c r="D242" s="29" t="s">
        <v>795</v>
      </c>
      <c r="E242" s="28">
        <v>1391</v>
      </c>
      <c r="F242" s="30">
        <v>29080</v>
      </c>
      <c r="G242" s="28" t="s">
        <v>25</v>
      </c>
      <c r="H242" s="28" t="s">
        <v>107</v>
      </c>
      <c r="I242" s="31" t="s">
        <v>107</v>
      </c>
      <c r="J242" s="28">
        <v>4</v>
      </c>
      <c r="K242" s="28">
        <v>2</v>
      </c>
      <c r="L242" s="32">
        <v>0</v>
      </c>
      <c r="M242" s="26">
        <v>0</v>
      </c>
    </row>
    <row r="243" spans="2:13" ht="15.5">
      <c r="B243" s="27"/>
      <c r="C243" s="28">
        <v>0</v>
      </c>
      <c r="D243" s="29" t="s">
        <v>796</v>
      </c>
      <c r="E243" s="28">
        <v>2078</v>
      </c>
      <c r="F243" s="30">
        <v>31471</v>
      </c>
      <c r="G243" s="28" t="s">
        <v>51</v>
      </c>
      <c r="H243" s="28" t="s">
        <v>107</v>
      </c>
      <c r="I243" s="31" t="s">
        <v>107</v>
      </c>
      <c r="J243" s="28">
        <v>3</v>
      </c>
      <c r="K243" s="28">
        <v>2</v>
      </c>
      <c r="L243" s="32">
        <v>0</v>
      </c>
      <c r="M243" s="26">
        <v>0</v>
      </c>
    </row>
    <row r="244" spans="2:13" ht="15.5">
      <c r="B244" s="27"/>
      <c r="C244" s="28">
        <v>0</v>
      </c>
      <c r="D244" s="29" t="s">
        <v>797</v>
      </c>
      <c r="E244" s="28">
        <v>598</v>
      </c>
      <c r="F244" s="30">
        <v>26704</v>
      </c>
      <c r="G244" s="28" t="s">
        <v>596</v>
      </c>
      <c r="H244" s="28" t="s">
        <v>107</v>
      </c>
      <c r="I244" s="31" t="s">
        <v>107</v>
      </c>
      <c r="J244" s="28">
        <v>4</v>
      </c>
      <c r="K244" s="28">
        <v>2</v>
      </c>
      <c r="L244" s="32">
        <v>0</v>
      </c>
      <c r="M244" s="26">
        <v>0</v>
      </c>
    </row>
    <row r="245" spans="2:13" ht="15.5">
      <c r="B245" s="27"/>
      <c r="C245" s="28">
        <v>0</v>
      </c>
      <c r="D245" s="29" t="s">
        <v>798</v>
      </c>
      <c r="E245" s="28">
        <v>1850</v>
      </c>
      <c r="F245" s="30">
        <v>33884</v>
      </c>
      <c r="G245" s="28" t="s">
        <v>57</v>
      </c>
      <c r="H245" s="28" t="s">
        <v>107</v>
      </c>
      <c r="I245" s="31" t="s">
        <v>107</v>
      </c>
      <c r="J245" s="28">
        <v>5</v>
      </c>
      <c r="K245" s="28">
        <v>2</v>
      </c>
      <c r="L245" s="32">
        <v>0</v>
      </c>
      <c r="M245" s="26">
        <v>0</v>
      </c>
    </row>
    <row r="246" spans="2:13" ht="15.5">
      <c r="B246" s="27"/>
      <c r="C246" s="28">
        <v>0</v>
      </c>
      <c r="D246" s="29" t="s">
        <v>799</v>
      </c>
      <c r="E246" s="28">
        <v>9</v>
      </c>
      <c r="F246" s="30">
        <v>36493</v>
      </c>
      <c r="G246" s="28" t="s">
        <v>16</v>
      </c>
      <c r="H246" s="28" t="s">
        <v>107</v>
      </c>
      <c r="I246" s="31" t="s">
        <v>107</v>
      </c>
      <c r="J246" s="28">
        <v>2</v>
      </c>
      <c r="K246" s="28">
        <v>2</v>
      </c>
      <c r="L246" s="32">
        <v>0</v>
      </c>
      <c r="M246" s="26">
        <v>0</v>
      </c>
    </row>
    <row r="247" spans="2:13" ht="15.5">
      <c r="B247" s="27"/>
      <c r="C247" s="28">
        <v>0</v>
      </c>
      <c r="D247" s="29" t="s">
        <v>800</v>
      </c>
      <c r="E247" s="28">
        <v>2079</v>
      </c>
      <c r="F247" s="30">
        <v>32859</v>
      </c>
      <c r="G247" s="28" t="s">
        <v>57</v>
      </c>
      <c r="H247" s="28" t="s">
        <v>107</v>
      </c>
      <c r="I247" s="31" t="s">
        <v>107</v>
      </c>
      <c r="J247" s="28">
        <v>4</v>
      </c>
      <c r="K247" s="28">
        <v>2</v>
      </c>
      <c r="L247" s="32">
        <v>0</v>
      </c>
      <c r="M247" s="26">
        <v>0</v>
      </c>
    </row>
    <row r="248" spans="2:13" ht="15.5">
      <c r="B248" s="27"/>
      <c r="C248" s="28">
        <v>0</v>
      </c>
      <c r="D248" s="29" t="s">
        <v>801</v>
      </c>
      <c r="E248" s="28">
        <v>370</v>
      </c>
      <c r="F248" s="30">
        <v>32862</v>
      </c>
      <c r="G248" s="28" t="s">
        <v>195</v>
      </c>
      <c r="H248" s="28" t="s">
        <v>107</v>
      </c>
      <c r="I248" s="31" t="s">
        <v>107</v>
      </c>
      <c r="J248" s="28">
        <v>8</v>
      </c>
      <c r="K248" s="28">
        <v>2</v>
      </c>
      <c r="L248" s="32">
        <v>0</v>
      </c>
      <c r="M248" s="26">
        <v>0</v>
      </c>
    </row>
    <row r="249" spans="2:13" ht="15.5">
      <c r="B249" s="27"/>
      <c r="C249" s="28">
        <v>0</v>
      </c>
      <c r="D249" s="29" t="s">
        <v>802</v>
      </c>
      <c r="E249" s="28">
        <v>1910</v>
      </c>
      <c r="F249" s="30">
        <v>37182</v>
      </c>
      <c r="G249" s="28" t="s">
        <v>51</v>
      </c>
      <c r="H249" s="28" t="s">
        <v>107</v>
      </c>
      <c r="I249" s="31" t="s">
        <v>107</v>
      </c>
      <c r="J249" s="28">
        <v>2</v>
      </c>
      <c r="K249" s="28">
        <v>2</v>
      </c>
      <c r="L249" s="32">
        <v>0</v>
      </c>
      <c r="M249" s="26">
        <v>0</v>
      </c>
    </row>
    <row r="250" spans="2:13" ht="15.5">
      <c r="B250" s="27"/>
      <c r="C250" s="28">
        <v>0</v>
      </c>
      <c r="D250" s="29" t="s">
        <v>803</v>
      </c>
      <c r="E250" s="28">
        <v>835</v>
      </c>
      <c r="F250" s="30">
        <v>36027</v>
      </c>
      <c r="G250" s="28" t="s">
        <v>16</v>
      </c>
      <c r="H250" s="28" t="s">
        <v>107</v>
      </c>
      <c r="I250" s="31" t="s">
        <v>107</v>
      </c>
      <c r="J250" s="28">
        <v>3</v>
      </c>
      <c r="K250" s="28">
        <v>2</v>
      </c>
      <c r="L250" s="32">
        <v>0</v>
      </c>
      <c r="M250" s="26">
        <v>0</v>
      </c>
    </row>
    <row r="251" spans="2:13" ht="15.5">
      <c r="B251" s="27"/>
      <c r="C251" s="28">
        <v>0</v>
      </c>
      <c r="D251" s="29" t="s">
        <v>804</v>
      </c>
      <c r="E251" s="28">
        <v>1975</v>
      </c>
      <c r="F251" s="30">
        <v>28535</v>
      </c>
      <c r="G251" s="28" t="s">
        <v>32</v>
      </c>
      <c r="H251" s="28" t="s">
        <v>107</v>
      </c>
      <c r="I251" s="31" t="s">
        <v>107</v>
      </c>
      <c r="J251" s="28">
        <v>3</v>
      </c>
      <c r="K251" s="28">
        <v>2</v>
      </c>
      <c r="L251" s="32">
        <v>0</v>
      </c>
      <c r="M251" s="26">
        <v>0</v>
      </c>
    </row>
    <row r="252" spans="2:13" ht="15.5">
      <c r="B252" s="27"/>
      <c r="C252" s="28">
        <v>0</v>
      </c>
      <c r="D252" s="29" t="s">
        <v>805</v>
      </c>
      <c r="E252" s="28">
        <v>2080</v>
      </c>
      <c r="F252" s="30">
        <v>33104</v>
      </c>
      <c r="G252" s="28" t="s">
        <v>23</v>
      </c>
      <c r="H252" s="28" t="s">
        <v>107</v>
      </c>
      <c r="I252" s="31" t="s">
        <v>107</v>
      </c>
      <c r="J252" s="28">
        <v>17</v>
      </c>
      <c r="K252" s="28">
        <v>2</v>
      </c>
      <c r="L252" s="32">
        <v>0</v>
      </c>
      <c r="M252" s="26">
        <v>0</v>
      </c>
    </row>
    <row r="253" spans="2:13" ht="15.5">
      <c r="B253" s="27"/>
      <c r="C253" s="28">
        <v>0</v>
      </c>
      <c r="D253" s="29" t="s">
        <v>806</v>
      </c>
      <c r="E253" s="28">
        <v>830</v>
      </c>
      <c r="F253" s="30">
        <v>35898</v>
      </c>
      <c r="G253" s="28" t="s">
        <v>16</v>
      </c>
      <c r="H253" s="28" t="s">
        <v>107</v>
      </c>
      <c r="I253" s="31" t="s">
        <v>107</v>
      </c>
      <c r="J253" s="28">
        <v>11</v>
      </c>
      <c r="K253" s="28">
        <v>2</v>
      </c>
      <c r="L253" s="32">
        <v>0</v>
      </c>
      <c r="M253" s="26">
        <v>0</v>
      </c>
    </row>
    <row r="254" spans="2:13" ht="15.5">
      <c r="B254" s="27"/>
      <c r="C254" s="28">
        <v>0</v>
      </c>
      <c r="D254" s="29" t="s">
        <v>807</v>
      </c>
      <c r="E254" s="28">
        <v>1583</v>
      </c>
      <c r="F254" s="30">
        <v>30180</v>
      </c>
      <c r="G254" s="28" t="s">
        <v>57</v>
      </c>
      <c r="H254" s="28" t="s">
        <v>107</v>
      </c>
      <c r="I254" s="31" t="s">
        <v>107</v>
      </c>
      <c r="J254" s="28">
        <v>5</v>
      </c>
      <c r="K254" s="28">
        <v>2</v>
      </c>
      <c r="L254" s="32">
        <v>0</v>
      </c>
      <c r="M254" s="26">
        <v>0</v>
      </c>
    </row>
    <row r="255" spans="2:13" ht="15.5">
      <c r="B255" s="27"/>
      <c r="C255" s="28">
        <v>0</v>
      </c>
      <c r="D255" s="29" t="s">
        <v>808</v>
      </c>
      <c r="E255" s="28">
        <v>665</v>
      </c>
      <c r="F255" s="30">
        <v>32455</v>
      </c>
      <c r="G255" s="28" t="s">
        <v>195</v>
      </c>
      <c r="H255" s="28" t="s">
        <v>107</v>
      </c>
      <c r="I255" s="31" t="s">
        <v>107</v>
      </c>
      <c r="J255" s="28">
        <v>4</v>
      </c>
      <c r="K255" s="28">
        <v>2</v>
      </c>
      <c r="L255" s="32">
        <v>0</v>
      </c>
      <c r="M255" s="26">
        <v>0</v>
      </c>
    </row>
    <row r="256" spans="2:13" ht="15.5">
      <c r="B256" s="27"/>
      <c r="C256" s="28">
        <v>0</v>
      </c>
      <c r="D256" s="29" t="s">
        <v>809</v>
      </c>
      <c r="E256" s="28">
        <v>951</v>
      </c>
      <c r="F256" s="30">
        <v>23686</v>
      </c>
      <c r="G256" s="28" t="s">
        <v>23</v>
      </c>
      <c r="H256" s="28" t="s">
        <v>107</v>
      </c>
      <c r="I256" s="31" t="s">
        <v>107</v>
      </c>
      <c r="J256" s="28">
        <v>25</v>
      </c>
      <c r="K256" s="28">
        <v>3</v>
      </c>
      <c r="L256" s="32">
        <v>1</v>
      </c>
      <c r="M256" s="26">
        <v>0</v>
      </c>
    </row>
    <row r="257" spans="2:13" ht="15.5">
      <c r="B257" s="27"/>
      <c r="C257" s="28">
        <v>0</v>
      </c>
      <c r="D257" s="29" t="s">
        <v>810</v>
      </c>
      <c r="E257" s="28">
        <v>2081</v>
      </c>
      <c r="F257" s="30"/>
      <c r="G257" s="28"/>
      <c r="H257" s="28" t="s">
        <v>107</v>
      </c>
      <c r="I257" s="31" t="s">
        <v>107</v>
      </c>
      <c r="J257" s="28">
        <v>3</v>
      </c>
      <c r="K257" s="28">
        <v>2</v>
      </c>
      <c r="L257" s="32">
        <v>0</v>
      </c>
      <c r="M257" s="26">
        <v>0</v>
      </c>
    </row>
    <row r="258" spans="2:13" ht="15.5">
      <c r="B258" s="27"/>
      <c r="C258" s="28">
        <v>0</v>
      </c>
      <c r="D258" s="29" t="s">
        <v>811</v>
      </c>
      <c r="E258" s="28">
        <v>445</v>
      </c>
      <c r="F258" s="30">
        <v>27664</v>
      </c>
      <c r="G258" s="28" t="s">
        <v>812</v>
      </c>
      <c r="H258" s="28" t="s">
        <v>107</v>
      </c>
      <c r="I258" s="31" t="s">
        <v>107</v>
      </c>
      <c r="J258" s="28">
        <v>9</v>
      </c>
      <c r="K258" s="28">
        <v>2</v>
      </c>
      <c r="L258" s="32">
        <v>0</v>
      </c>
      <c r="M258" s="26">
        <v>0</v>
      </c>
    </row>
    <row r="259" spans="2:13" ht="15.5">
      <c r="B259" s="27"/>
      <c r="C259" s="28">
        <v>0</v>
      </c>
      <c r="D259" s="29" t="s">
        <v>813</v>
      </c>
      <c r="E259" s="28">
        <v>364</v>
      </c>
      <c r="F259" s="30">
        <v>29034</v>
      </c>
      <c r="G259" s="28" t="s">
        <v>23</v>
      </c>
      <c r="H259" s="28" t="s">
        <v>107</v>
      </c>
      <c r="I259" s="31" t="s">
        <v>107</v>
      </c>
      <c r="J259" s="28">
        <v>7</v>
      </c>
      <c r="K259" s="28">
        <v>2</v>
      </c>
      <c r="L259" s="32">
        <v>0</v>
      </c>
      <c r="M259" s="26">
        <v>0</v>
      </c>
    </row>
    <row r="260" spans="2:13" ht="15.5">
      <c r="B260" s="27"/>
      <c r="C260" s="28">
        <v>0</v>
      </c>
      <c r="D260" s="29" t="s">
        <v>814</v>
      </c>
      <c r="E260" s="28">
        <v>1230</v>
      </c>
      <c r="F260" s="30">
        <v>38196</v>
      </c>
      <c r="G260" s="28" t="s">
        <v>812</v>
      </c>
      <c r="H260" s="28" t="s">
        <v>107</v>
      </c>
      <c r="I260" s="31" t="s">
        <v>107</v>
      </c>
      <c r="J260" s="28">
        <v>3</v>
      </c>
      <c r="K260" s="28">
        <v>2</v>
      </c>
      <c r="L260" s="32">
        <v>0</v>
      </c>
      <c r="M260" s="26">
        <v>0</v>
      </c>
    </row>
    <row r="261" spans="2:13" ht="15.5">
      <c r="B261" s="27"/>
      <c r="C261" s="28">
        <v>0</v>
      </c>
      <c r="D261" s="29" t="s">
        <v>815</v>
      </c>
      <c r="E261" s="28">
        <v>2082</v>
      </c>
      <c r="F261" s="30">
        <v>30814</v>
      </c>
      <c r="G261" s="28" t="s">
        <v>36</v>
      </c>
      <c r="H261" s="28" t="s">
        <v>107</v>
      </c>
      <c r="I261" s="31" t="s">
        <v>107</v>
      </c>
      <c r="J261" s="28">
        <v>3</v>
      </c>
      <c r="K261" s="28">
        <v>2</v>
      </c>
      <c r="L261" s="32">
        <v>0</v>
      </c>
      <c r="M261" s="26">
        <v>0</v>
      </c>
    </row>
    <row r="262" spans="2:13" ht="15.5">
      <c r="B262" s="27"/>
      <c r="C262" s="28">
        <v>0</v>
      </c>
      <c r="D262" s="29" t="s">
        <v>816</v>
      </c>
      <c r="E262" s="28">
        <v>388</v>
      </c>
      <c r="F262" s="30">
        <v>35513</v>
      </c>
      <c r="G262" s="28" t="s">
        <v>23</v>
      </c>
      <c r="H262" s="28" t="s">
        <v>107</v>
      </c>
      <c r="I262" s="31" t="s">
        <v>107</v>
      </c>
      <c r="J262" s="28">
        <v>5</v>
      </c>
      <c r="K262" s="28">
        <v>2</v>
      </c>
      <c r="L262" s="32">
        <v>0</v>
      </c>
      <c r="M262" s="26">
        <v>0</v>
      </c>
    </row>
    <row r="263" spans="2:13" ht="15.5">
      <c r="B263" s="27"/>
      <c r="C263" s="28">
        <v>0</v>
      </c>
      <c r="D263" s="29" t="s">
        <v>817</v>
      </c>
      <c r="E263" s="28">
        <v>202</v>
      </c>
      <c r="F263" s="30">
        <v>28638</v>
      </c>
      <c r="G263" s="28" t="s">
        <v>36</v>
      </c>
      <c r="H263" s="28" t="s">
        <v>107</v>
      </c>
      <c r="I263" s="31" t="s">
        <v>107</v>
      </c>
      <c r="J263" s="28">
        <v>16</v>
      </c>
      <c r="K263" s="28">
        <v>2</v>
      </c>
      <c r="L263" s="32">
        <v>0</v>
      </c>
      <c r="M263" s="26">
        <v>0</v>
      </c>
    </row>
    <row r="264" spans="2:13" ht="15.5">
      <c r="B264" s="27"/>
      <c r="C264" s="28">
        <v>0</v>
      </c>
      <c r="D264" s="29" t="s">
        <v>818</v>
      </c>
      <c r="E264" s="28">
        <v>903</v>
      </c>
      <c r="F264" s="30">
        <v>35863</v>
      </c>
      <c r="G264" s="28" t="s">
        <v>195</v>
      </c>
      <c r="H264" s="28" t="s">
        <v>107</v>
      </c>
      <c r="I264" s="31" t="s">
        <v>107</v>
      </c>
      <c r="J264" s="28">
        <v>3</v>
      </c>
      <c r="K264" s="28">
        <v>2</v>
      </c>
      <c r="L264" s="32">
        <v>0</v>
      </c>
      <c r="M264" s="26">
        <v>0</v>
      </c>
    </row>
    <row r="265" spans="2:13" ht="15.5">
      <c r="B265" s="27"/>
      <c r="C265" s="28">
        <v>0</v>
      </c>
      <c r="D265" s="29" t="s">
        <v>819</v>
      </c>
      <c r="E265" s="28">
        <v>2083</v>
      </c>
      <c r="F265" s="30"/>
      <c r="G265" s="28" t="s">
        <v>64</v>
      </c>
      <c r="H265" s="28" t="s">
        <v>107</v>
      </c>
      <c r="I265" s="31" t="s">
        <v>107</v>
      </c>
      <c r="J265" s="28">
        <v>3</v>
      </c>
      <c r="K265" s="28">
        <v>2</v>
      </c>
      <c r="L265" s="32">
        <v>0</v>
      </c>
      <c r="M265" s="26">
        <v>0</v>
      </c>
    </row>
    <row r="266" spans="2:13" ht="15.5">
      <c r="B266" s="27"/>
      <c r="C266" s="28">
        <v>0</v>
      </c>
      <c r="D266" s="29" t="s">
        <v>820</v>
      </c>
      <c r="E266" s="28">
        <v>1553</v>
      </c>
      <c r="F266" s="30">
        <v>29298</v>
      </c>
      <c r="G266" s="28" t="s">
        <v>19</v>
      </c>
      <c r="H266" s="28" t="s">
        <v>107</v>
      </c>
      <c r="I266" s="31" t="s">
        <v>107</v>
      </c>
      <c r="J266" s="28">
        <v>3</v>
      </c>
      <c r="K266" s="28">
        <v>2</v>
      </c>
      <c r="L266" s="32">
        <v>0</v>
      </c>
      <c r="M266" s="26">
        <v>0</v>
      </c>
    </row>
    <row r="267" spans="2:13" ht="15.5">
      <c r="B267" s="27"/>
      <c r="C267" s="28">
        <v>0</v>
      </c>
      <c r="D267" s="29" t="s">
        <v>821</v>
      </c>
      <c r="E267" s="28">
        <v>88</v>
      </c>
      <c r="F267" s="30">
        <v>33686</v>
      </c>
      <c r="G267" s="28" t="s">
        <v>708</v>
      </c>
      <c r="H267" s="28" t="s">
        <v>107</v>
      </c>
      <c r="I267" s="31" t="s">
        <v>107</v>
      </c>
      <c r="J267" s="28">
        <v>3</v>
      </c>
      <c r="K267" s="28">
        <v>2</v>
      </c>
      <c r="L267" s="32">
        <v>0</v>
      </c>
      <c r="M267" s="26">
        <v>0</v>
      </c>
    </row>
    <row r="268" spans="2:13" ht="15.5">
      <c r="B268" s="27"/>
      <c r="C268" s="28">
        <v>0</v>
      </c>
      <c r="D268" s="29" t="s">
        <v>822</v>
      </c>
      <c r="E268" s="28">
        <v>794</v>
      </c>
      <c r="F268" s="30">
        <v>36568</v>
      </c>
      <c r="G268" s="28" t="s">
        <v>754</v>
      </c>
      <c r="H268" s="28" t="s">
        <v>107</v>
      </c>
      <c r="I268" s="31" t="s">
        <v>107</v>
      </c>
      <c r="J268" s="28">
        <v>2</v>
      </c>
      <c r="K268" s="28">
        <v>2</v>
      </c>
      <c r="L268" s="32">
        <v>0</v>
      </c>
      <c r="M268" s="26">
        <v>0</v>
      </c>
    </row>
    <row r="269" spans="2:13" ht="15.5">
      <c r="B269" s="27"/>
      <c r="C269" s="28">
        <v>0</v>
      </c>
      <c r="D269" s="29" t="s">
        <v>823</v>
      </c>
      <c r="E269" s="28">
        <v>1698</v>
      </c>
      <c r="F269" s="30">
        <v>37048</v>
      </c>
      <c r="G269" s="28" t="s">
        <v>812</v>
      </c>
      <c r="H269" s="28" t="s">
        <v>107</v>
      </c>
      <c r="I269" s="31" t="s">
        <v>107</v>
      </c>
      <c r="J269" s="28">
        <v>2</v>
      </c>
      <c r="K269" s="28">
        <v>2</v>
      </c>
      <c r="L269" s="32">
        <v>0</v>
      </c>
      <c r="M269" s="26">
        <v>0</v>
      </c>
    </row>
    <row r="270" spans="2:13" ht="15.5">
      <c r="B270" s="27"/>
      <c r="C270" s="28">
        <v>0</v>
      </c>
      <c r="D270" s="29" t="s">
        <v>824</v>
      </c>
      <c r="E270" s="28">
        <v>325</v>
      </c>
      <c r="F270" s="30">
        <v>30016</v>
      </c>
      <c r="G270" s="28" t="s">
        <v>19</v>
      </c>
      <c r="H270" s="28" t="s">
        <v>107</v>
      </c>
      <c r="I270" s="31" t="s">
        <v>107</v>
      </c>
      <c r="J270" s="28">
        <v>97</v>
      </c>
      <c r="K270" s="28">
        <v>2</v>
      </c>
      <c r="L270" s="32">
        <v>0</v>
      </c>
      <c r="M270" s="26">
        <v>0</v>
      </c>
    </row>
    <row r="271" spans="2:13" ht="15.5">
      <c r="B271" s="27"/>
      <c r="C271" s="28">
        <v>0</v>
      </c>
      <c r="D271" s="29" t="s">
        <v>825</v>
      </c>
      <c r="E271" s="28">
        <v>447</v>
      </c>
      <c r="F271" s="30">
        <v>27790</v>
      </c>
      <c r="G271" s="28" t="s">
        <v>19</v>
      </c>
      <c r="H271" s="28" t="s">
        <v>107</v>
      </c>
      <c r="I271" s="31" t="s">
        <v>107</v>
      </c>
      <c r="J271" s="28">
        <v>3</v>
      </c>
      <c r="K271" s="28">
        <v>2</v>
      </c>
      <c r="L271" s="32">
        <v>0</v>
      </c>
      <c r="M271" s="26">
        <v>0</v>
      </c>
    </row>
    <row r="272" spans="2:13" ht="15.5">
      <c r="B272" s="27"/>
      <c r="C272" s="28">
        <v>0</v>
      </c>
      <c r="D272" s="29" t="s">
        <v>826</v>
      </c>
      <c r="E272" s="28">
        <v>2085</v>
      </c>
      <c r="F272" s="30"/>
      <c r="G272" s="28"/>
      <c r="H272" s="28" t="s">
        <v>107</v>
      </c>
      <c r="I272" s="31" t="s">
        <v>107</v>
      </c>
      <c r="J272" s="28">
        <v>3</v>
      </c>
      <c r="K272" s="28">
        <v>2</v>
      </c>
      <c r="L272" s="32">
        <v>0</v>
      </c>
      <c r="M272" s="26">
        <v>0</v>
      </c>
    </row>
    <row r="273" spans="2:13" ht="15.5">
      <c r="B273" s="27"/>
      <c r="C273" s="28">
        <v>0</v>
      </c>
      <c r="D273" s="29" t="s">
        <v>827</v>
      </c>
      <c r="E273" s="28">
        <v>1769</v>
      </c>
      <c r="F273" s="30">
        <v>32706</v>
      </c>
      <c r="G273" s="28" t="s">
        <v>828</v>
      </c>
      <c r="H273" s="28" t="s">
        <v>107</v>
      </c>
      <c r="I273" s="31" t="s">
        <v>107</v>
      </c>
      <c r="J273" s="28">
        <v>3</v>
      </c>
      <c r="K273" s="28">
        <v>2</v>
      </c>
      <c r="L273" s="32">
        <v>0</v>
      </c>
      <c r="M273" s="26">
        <v>0</v>
      </c>
    </row>
    <row r="274" spans="2:13" ht="15.5">
      <c r="B274" s="27"/>
      <c r="C274" s="28">
        <v>0</v>
      </c>
      <c r="D274" s="29" t="s">
        <v>829</v>
      </c>
      <c r="E274" s="28">
        <v>805</v>
      </c>
      <c r="F274" s="30">
        <v>30995</v>
      </c>
      <c r="G274" s="28" t="s">
        <v>16</v>
      </c>
      <c r="H274" s="28" t="s">
        <v>107</v>
      </c>
      <c r="I274" s="31" t="s">
        <v>107</v>
      </c>
      <c r="J274" s="28">
        <v>4</v>
      </c>
      <c r="K274" s="28">
        <v>2</v>
      </c>
      <c r="L274" s="32">
        <v>0</v>
      </c>
      <c r="M274" s="26">
        <v>0</v>
      </c>
    </row>
    <row r="275" spans="2:13" ht="15.5">
      <c r="B275" s="27"/>
      <c r="C275" s="28">
        <v>0</v>
      </c>
      <c r="D275" s="29" t="s">
        <v>830</v>
      </c>
      <c r="E275" s="28">
        <v>2086</v>
      </c>
      <c r="F275" s="30"/>
      <c r="G275" s="28" t="s">
        <v>36</v>
      </c>
      <c r="H275" s="28" t="s">
        <v>107</v>
      </c>
      <c r="I275" s="31" t="s">
        <v>107</v>
      </c>
      <c r="J275" s="28">
        <v>3</v>
      </c>
      <c r="K275" s="28">
        <v>2</v>
      </c>
      <c r="L275" s="32">
        <v>0</v>
      </c>
      <c r="M275" s="26">
        <v>0</v>
      </c>
    </row>
    <row r="276" spans="2:13" ht="15.5">
      <c r="B276" s="27"/>
      <c r="C276" s="28">
        <v>0</v>
      </c>
      <c r="D276" s="29" t="s">
        <v>831</v>
      </c>
      <c r="E276" s="28">
        <v>2087</v>
      </c>
      <c r="F276" s="30"/>
      <c r="G276" s="28"/>
      <c r="H276" s="28" t="s">
        <v>107</v>
      </c>
      <c r="I276" s="31" t="s">
        <v>107</v>
      </c>
      <c r="J276" s="28">
        <v>3</v>
      </c>
      <c r="K276" s="28">
        <v>2</v>
      </c>
      <c r="L276" s="32">
        <v>0</v>
      </c>
      <c r="M276" s="26">
        <v>0</v>
      </c>
    </row>
    <row r="277" spans="2:13" ht="15.5">
      <c r="B277" s="27"/>
      <c r="C277" s="28">
        <v>0</v>
      </c>
      <c r="D277" s="29" t="s">
        <v>832</v>
      </c>
      <c r="E277" s="28">
        <v>87</v>
      </c>
      <c r="F277" s="30">
        <v>32191</v>
      </c>
      <c r="G277" s="28" t="s">
        <v>23</v>
      </c>
      <c r="H277" s="28" t="s">
        <v>107</v>
      </c>
      <c r="I277" s="31" t="s">
        <v>107</v>
      </c>
      <c r="J277" s="28">
        <v>3</v>
      </c>
      <c r="K277" s="28">
        <v>2</v>
      </c>
      <c r="L277" s="32">
        <v>0</v>
      </c>
      <c r="M277" s="26">
        <v>0</v>
      </c>
    </row>
    <row r="278" spans="2:13" ht="15.5">
      <c r="B278" s="27"/>
      <c r="C278" s="28">
        <v>0</v>
      </c>
      <c r="D278" s="29" t="s">
        <v>833</v>
      </c>
      <c r="E278" s="28">
        <v>2088</v>
      </c>
      <c r="F278" s="30"/>
      <c r="G278" s="28"/>
      <c r="H278" s="28" t="s">
        <v>107</v>
      </c>
      <c r="I278" s="31" t="s">
        <v>107</v>
      </c>
      <c r="J278" s="28">
        <v>3</v>
      </c>
      <c r="K278" s="28">
        <v>2</v>
      </c>
      <c r="L278" s="32">
        <v>0</v>
      </c>
      <c r="M278" s="26">
        <v>0</v>
      </c>
    </row>
    <row r="279" spans="2:13" ht="15.5">
      <c r="B279" s="27"/>
      <c r="C279" s="28">
        <v>0</v>
      </c>
      <c r="D279" s="29" t="s">
        <v>834</v>
      </c>
      <c r="E279" s="28">
        <v>1244</v>
      </c>
      <c r="F279" s="30">
        <v>27408</v>
      </c>
      <c r="G279" s="28" t="s">
        <v>23</v>
      </c>
      <c r="H279" s="28" t="s">
        <v>107</v>
      </c>
      <c r="I279" s="31" t="s">
        <v>107</v>
      </c>
      <c r="J279" s="28">
        <v>3</v>
      </c>
      <c r="K279" s="28">
        <v>2</v>
      </c>
      <c r="L279" s="32">
        <v>0</v>
      </c>
      <c r="M279" s="26">
        <v>0</v>
      </c>
    </row>
    <row r="280" spans="2:13" ht="15.5">
      <c r="B280" s="27"/>
      <c r="C280" s="28">
        <v>0</v>
      </c>
      <c r="D280" s="29" t="s">
        <v>835</v>
      </c>
      <c r="E280" s="28">
        <v>932</v>
      </c>
      <c r="F280" s="30">
        <v>30289</v>
      </c>
      <c r="G280" s="28" t="s">
        <v>23</v>
      </c>
      <c r="H280" s="28" t="s">
        <v>107</v>
      </c>
      <c r="I280" s="31" t="s">
        <v>107</v>
      </c>
      <c r="J280" s="28">
        <v>3</v>
      </c>
      <c r="K280" s="28">
        <v>2</v>
      </c>
      <c r="L280" s="32">
        <v>0</v>
      </c>
      <c r="M280" s="26">
        <v>0</v>
      </c>
    </row>
    <row r="281" spans="2:13" ht="15.5">
      <c r="B281" s="27"/>
      <c r="C281" s="28">
        <v>0</v>
      </c>
      <c r="D281" s="29" t="s">
        <v>836</v>
      </c>
      <c r="E281" s="28">
        <v>482</v>
      </c>
      <c r="F281" s="30">
        <v>29736</v>
      </c>
      <c r="G281" s="28" t="s">
        <v>19</v>
      </c>
      <c r="H281" s="28" t="s">
        <v>107</v>
      </c>
      <c r="I281" s="31" t="s">
        <v>107</v>
      </c>
      <c r="J281" s="28">
        <v>8</v>
      </c>
      <c r="K281" s="28">
        <v>2</v>
      </c>
      <c r="L281" s="32">
        <v>0</v>
      </c>
      <c r="M281" s="26">
        <v>0</v>
      </c>
    </row>
    <row r="282" spans="2:13" ht="15.5">
      <c r="B282" s="27"/>
      <c r="C282" s="28">
        <v>0</v>
      </c>
      <c r="D282" s="29" t="s">
        <v>837</v>
      </c>
      <c r="E282" s="28">
        <v>371</v>
      </c>
      <c r="F282" s="30">
        <v>33536</v>
      </c>
      <c r="G282" s="28" t="s">
        <v>195</v>
      </c>
      <c r="H282" s="28" t="s">
        <v>107</v>
      </c>
      <c r="I282" s="31" t="s">
        <v>107</v>
      </c>
      <c r="J282" s="28">
        <v>12</v>
      </c>
      <c r="K282" s="28">
        <v>2</v>
      </c>
      <c r="L282" s="32">
        <v>0</v>
      </c>
      <c r="M282" s="26">
        <v>0</v>
      </c>
    </row>
    <row r="283" spans="2:13" ht="15.5">
      <c r="B283" s="27"/>
      <c r="C283" s="28">
        <v>0</v>
      </c>
      <c r="D283" s="29" t="s">
        <v>838</v>
      </c>
      <c r="E283" s="28">
        <v>1365</v>
      </c>
      <c r="F283" s="30">
        <v>33341</v>
      </c>
      <c r="G283" s="28" t="s">
        <v>559</v>
      </c>
      <c r="H283" s="28" t="s">
        <v>107</v>
      </c>
      <c r="I283" s="31" t="s">
        <v>107</v>
      </c>
      <c r="J283" s="28">
        <v>4</v>
      </c>
      <c r="K283" s="28">
        <v>2</v>
      </c>
      <c r="L283" s="32">
        <v>0</v>
      </c>
      <c r="M283" s="26">
        <v>0</v>
      </c>
    </row>
    <row r="284" spans="2:13" ht="15.5">
      <c r="B284" s="27"/>
      <c r="C284" s="28">
        <v>0</v>
      </c>
      <c r="D284" s="29" t="s">
        <v>839</v>
      </c>
      <c r="E284" s="28">
        <v>2089</v>
      </c>
      <c r="F284" s="30"/>
      <c r="G284" s="28"/>
      <c r="H284" s="28" t="s">
        <v>107</v>
      </c>
      <c r="I284" s="31" t="s">
        <v>107</v>
      </c>
      <c r="J284" s="28">
        <v>3</v>
      </c>
      <c r="K284" s="28">
        <v>2</v>
      </c>
      <c r="L284" s="32">
        <v>0</v>
      </c>
      <c r="M284" s="26">
        <v>0</v>
      </c>
    </row>
    <row r="285" spans="2:13" ht="15.5">
      <c r="B285" s="27"/>
      <c r="C285" s="28">
        <v>0</v>
      </c>
      <c r="D285" s="29" t="s">
        <v>840</v>
      </c>
      <c r="E285" s="28">
        <v>195</v>
      </c>
      <c r="F285" s="30">
        <v>29346</v>
      </c>
      <c r="G285" s="28" t="s">
        <v>23</v>
      </c>
      <c r="H285" s="28" t="s">
        <v>107</v>
      </c>
      <c r="I285" s="31" t="s">
        <v>107</v>
      </c>
      <c r="J285" s="28">
        <v>15</v>
      </c>
      <c r="K285" s="28">
        <v>2</v>
      </c>
      <c r="L285" s="32">
        <v>0</v>
      </c>
      <c r="M285" s="26">
        <v>0</v>
      </c>
    </row>
    <row r="286" spans="2:13" ht="15.5">
      <c r="B286" s="27"/>
      <c r="C286" s="28">
        <v>0</v>
      </c>
      <c r="D286" s="29" t="s">
        <v>841</v>
      </c>
      <c r="E286" s="28">
        <v>1361</v>
      </c>
      <c r="F286" s="30">
        <v>35719</v>
      </c>
      <c r="G286" s="28" t="s">
        <v>559</v>
      </c>
      <c r="H286" s="28" t="s">
        <v>107</v>
      </c>
      <c r="I286" s="31" t="s">
        <v>107</v>
      </c>
      <c r="J286" s="28">
        <v>4</v>
      </c>
      <c r="K286" s="28">
        <v>2</v>
      </c>
      <c r="L286" s="32">
        <v>0</v>
      </c>
      <c r="M286" s="26">
        <v>0</v>
      </c>
    </row>
    <row r="287" spans="2:13" ht="15.5">
      <c r="B287" s="27"/>
      <c r="C287" s="28">
        <v>0</v>
      </c>
      <c r="D287" s="29" t="s">
        <v>842</v>
      </c>
      <c r="E287" s="28">
        <v>1741</v>
      </c>
      <c r="F287" s="30">
        <v>30816</v>
      </c>
      <c r="G287" s="28" t="s">
        <v>23</v>
      </c>
      <c r="H287" s="28" t="s">
        <v>107</v>
      </c>
      <c r="I287" s="31" t="s">
        <v>107</v>
      </c>
      <c r="J287" s="28">
        <v>5</v>
      </c>
      <c r="K287" s="28">
        <v>2</v>
      </c>
      <c r="L287" s="32">
        <v>0</v>
      </c>
      <c r="M287" s="26">
        <v>0</v>
      </c>
    </row>
    <row r="288" spans="2:13" ht="15.5">
      <c r="B288" s="27"/>
      <c r="C288" s="28">
        <v>0</v>
      </c>
      <c r="D288" s="29" t="s">
        <v>843</v>
      </c>
      <c r="E288" s="28">
        <v>156</v>
      </c>
      <c r="F288" s="30">
        <v>34431</v>
      </c>
      <c r="G288" s="28" t="s">
        <v>51</v>
      </c>
      <c r="H288" s="28" t="s">
        <v>107</v>
      </c>
      <c r="I288" s="31" t="s">
        <v>107</v>
      </c>
      <c r="J288" s="28">
        <v>4</v>
      </c>
      <c r="K288" s="28">
        <v>2</v>
      </c>
      <c r="L288" s="32">
        <v>0</v>
      </c>
      <c r="M288" s="26">
        <v>0</v>
      </c>
    </row>
    <row r="289" spans="2:13" ht="31">
      <c r="B289" s="27"/>
      <c r="C289" s="28">
        <v>0</v>
      </c>
      <c r="D289" s="29" t="s">
        <v>844</v>
      </c>
      <c r="E289" s="28">
        <v>2017</v>
      </c>
      <c r="F289" s="30">
        <v>25539</v>
      </c>
      <c r="G289" s="28" t="s">
        <v>169</v>
      </c>
      <c r="H289" s="28" t="s">
        <v>107</v>
      </c>
      <c r="I289" s="31" t="s">
        <v>107</v>
      </c>
      <c r="J289" s="28">
        <v>4</v>
      </c>
      <c r="K289" s="28">
        <v>2</v>
      </c>
      <c r="L289" s="32">
        <v>0</v>
      </c>
      <c r="M289" s="26">
        <v>0</v>
      </c>
    </row>
    <row r="290" spans="2:13" ht="15.5">
      <c r="B290" s="27"/>
      <c r="C290" s="28">
        <v>0</v>
      </c>
      <c r="D290" s="29" t="s">
        <v>845</v>
      </c>
      <c r="E290" s="28">
        <v>1837</v>
      </c>
      <c r="F290" s="30">
        <v>29699</v>
      </c>
      <c r="G290" s="28" t="s">
        <v>57</v>
      </c>
      <c r="H290" s="28" t="s">
        <v>107</v>
      </c>
      <c r="I290" s="31" t="s">
        <v>107</v>
      </c>
      <c r="J290" s="28">
        <v>9</v>
      </c>
      <c r="K290" s="28">
        <v>2</v>
      </c>
      <c r="L290" s="32">
        <v>0</v>
      </c>
      <c r="M290" s="26">
        <v>0</v>
      </c>
    </row>
    <row r="291" spans="2:13" ht="15.5">
      <c r="B291" s="27"/>
      <c r="C291" s="28">
        <v>0</v>
      </c>
      <c r="D291" s="29" t="s">
        <v>846</v>
      </c>
      <c r="E291" s="28">
        <v>1921</v>
      </c>
      <c r="F291" s="30">
        <v>28005</v>
      </c>
      <c r="G291" s="28" t="s">
        <v>847</v>
      </c>
      <c r="H291" s="28" t="s">
        <v>107</v>
      </c>
      <c r="I291" s="31" t="s">
        <v>107</v>
      </c>
      <c r="J291" s="28">
        <v>2</v>
      </c>
      <c r="K291" s="28">
        <v>2</v>
      </c>
      <c r="L291" s="32">
        <v>0</v>
      </c>
      <c r="M291" s="26">
        <v>0</v>
      </c>
    </row>
    <row r="292" spans="2:13" ht="15.5">
      <c r="B292" s="27"/>
      <c r="C292" s="28">
        <v>0</v>
      </c>
      <c r="D292" s="29" t="s">
        <v>848</v>
      </c>
      <c r="E292" s="28">
        <v>2090</v>
      </c>
      <c r="F292" s="30">
        <v>31942</v>
      </c>
      <c r="G292" s="28" t="s">
        <v>195</v>
      </c>
      <c r="H292" s="28" t="s">
        <v>107</v>
      </c>
      <c r="I292" s="31" t="s">
        <v>107</v>
      </c>
      <c r="J292" s="28">
        <v>3</v>
      </c>
      <c r="K292" s="28">
        <v>2</v>
      </c>
      <c r="L292" s="32">
        <v>0</v>
      </c>
      <c r="M292" s="26">
        <v>0</v>
      </c>
    </row>
    <row r="293" spans="2:13" ht="15.5">
      <c r="B293" s="27"/>
      <c r="C293" s="28">
        <v>0</v>
      </c>
      <c r="D293" s="29" t="s">
        <v>849</v>
      </c>
      <c r="E293" s="28">
        <v>667</v>
      </c>
      <c r="F293" s="30">
        <v>34668</v>
      </c>
      <c r="G293" s="28" t="s">
        <v>195</v>
      </c>
      <c r="H293" s="28" t="s">
        <v>107</v>
      </c>
      <c r="I293" s="31" t="s">
        <v>107</v>
      </c>
      <c r="J293" s="28">
        <v>7</v>
      </c>
      <c r="K293" s="28">
        <v>2</v>
      </c>
      <c r="L293" s="32">
        <v>0</v>
      </c>
      <c r="M293" s="26">
        <v>0</v>
      </c>
    </row>
    <row r="294" spans="2:13" ht="15.5">
      <c r="B294" s="27"/>
      <c r="C294" s="28">
        <v>0</v>
      </c>
      <c r="D294" s="29" t="s">
        <v>850</v>
      </c>
      <c r="E294" s="28">
        <v>669</v>
      </c>
      <c r="F294" s="30">
        <v>35224</v>
      </c>
      <c r="G294" s="28" t="s">
        <v>851</v>
      </c>
      <c r="H294" s="28" t="s">
        <v>107</v>
      </c>
      <c r="I294" s="31" t="s">
        <v>107</v>
      </c>
      <c r="J294" s="28">
        <v>3</v>
      </c>
      <c r="K294" s="28">
        <v>2</v>
      </c>
      <c r="L294" s="32">
        <v>0</v>
      </c>
      <c r="M294" s="26">
        <v>0</v>
      </c>
    </row>
    <row r="295" spans="2:13" ht="15.5">
      <c r="B295" s="27"/>
      <c r="C295" s="28">
        <v>0</v>
      </c>
      <c r="D295" s="29" t="s">
        <v>852</v>
      </c>
      <c r="E295" s="28">
        <v>1674</v>
      </c>
      <c r="F295" s="30">
        <v>37120</v>
      </c>
      <c r="G295" s="28" t="s">
        <v>23</v>
      </c>
      <c r="H295" s="28" t="s">
        <v>107</v>
      </c>
      <c r="I295" s="31" t="s">
        <v>107</v>
      </c>
      <c r="J295" s="28">
        <v>4</v>
      </c>
      <c r="K295" s="28">
        <v>2</v>
      </c>
      <c r="L295" s="32">
        <v>0</v>
      </c>
      <c r="M295" s="26">
        <v>0</v>
      </c>
    </row>
    <row r="296" spans="2:13" ht="15.5">
      <c r="B296" s="27"/>
      <c r="C296" s="28">
        <v>0</v>
      </c>
      <c r="D296" s="29" t="s">
        <v>853</v>
      </c>
      <c r="E296" s="28">
        <v>2091</v>
      </c>
      <c r="F296" s="30"/>
      <c r="G296" s="28" t="s">
        <v>23</v>
      </c>
      <c r="H296" s="28" t="s">
        <v>107</v>
      </c>
      <c r="I296" s="31" t="s">
        <v>107</v>
      </c>
      <c r="J296" s="28">
        <v>3</v>
      </c>
      <c r="K296" s="28">
        <v>2</v>
      </c>
      <c r="L296" s="32">
        <v>0</v>
      </c>
      <c r="M296" s="26">
        <v>0</v>
      </c>
    </row>
    <row r="297" spans="2:13" ht="15.5">
      <c r="B297" s="27"/>
      <c r="C297" s="28">
        <v>0</v>
      </c>
      <c r="D297" s="29" t="s">
        <v>854</v>
      </c>
      <c r="E297" s="28">
        <v>2092</v>
      </c>
      <c r="F297" s="30">
        <v>27166</v>
      </c>
      <c r="G297" s="28" t="s">
        <v>16</v>
      </c>
      <c r="H297" s="28" t="s">
        <v>107</v>
      </c>
      <c r="I297" s="31" t="s">
        <v>107</v>
      </c>
      <c r="J297" s="28">
        <v>3</v>
      </c>
      <c r="K297" s="28">
        <v>2</v>
      </c>
      <c r="L297" s="32">
        <v>0</v>
      </c>
      <c r="M297" s="26">
        <v>0</v>
      </c>
    </row>
    <row r="298" spans="2:13" ht="15.5">
      <c r="B298" s="27"/>
      <c r="C298" s="28">
        <v>0</v>
      </c>
      <c r="D298" s="29" t="s">
        <v>855</v>
      </c>
      <c r="E298" s="28">
        <v>2093</v>
      </c>
      <c r="F298" s="30"/>
      <c r="G298" s="28"/>
      <c r="H298" s="28" t="s">
        <v>107</v>
      </c>
      <c r="I298" s="31" t="s">
        <v>107</v>
      </c>
      <c r="J298" s="28">
        <v>3</v>
      </c>
      <c r="K298" s="28">
        <v>2</v>
      </c>
      <c r="L298" s="32">
        <v>0</v>
      </c>
      <c r="M298" s="26">
        <v>0</v>
      </c>
    </row>
    <row r="299" spans="2:13" ht="15.5">
      <c r="B299" s="27"/>
      <c r="C299" s="28">
        <v>0</v>
      </c>
      <c r="D299" s="29" t="s">
        <v>856</v>
      </c>
      <c r="E299" s="28">
        <v>1</v>
      </c>
      <c r="F299" s="30">
        <v>31022</v>
      </c>
      <c r="G299" s="28" t="s">
        <v>857</v>
      </c>
      <c r="H299" s="28" t="s">
        <v>107</v>
      </c>
      <c r="I299" s="31" t="s">
        <v>107</v>
      </c>
      <c r="J299" s="28">
        <v>59</v>
      </c>
      <c r="K299" s="28">
        <v>2</v>
      </c>
      <c r="L299" s="32">
        <v>0</v>
      </c>
      <c r="M299" s="26">
        <v>0</v>
      </c>
    </row>
    <row r="300" spans="2:13" ht="15.5">
      <c r="B300" s="27"/>
      <c r="C300" s="28">
        <v>0</v>
      </c>
      <c r="D300" s="29" t="s">
        <v>858</v>
      </c>
      <c r="E300" s="28">
        <v>2094</v>
      </c>
      <c r="F300" s="30">
        <v>30922</v>
      </c>
      <c r="G300" s="28" t="s">
        <v>51</v>
      </c>
      <c r="H300" s="28" t="s">
        <v>107</v>
      </c>
      <c r="I300" s="31" t="s">
        <v>107</v>
      </c>
      <c r="J300" s="28">
        <v>3</v>
      </c>
      <c r="K300" s="28">
        <v>2</v>
      </c>
      <c r="L300" s="32">
        <v>0</v>
      </c>
      <c r="M300" s="26">
        <v>0</v>
      </c>
    </row>
    <row r="301" spans="2:13" ht="15.5">
      <c r="B301" s="27"/>
      <c r="C301" s="28">
        <v>0</v>
      </c>
      <c r="D301" s="29" t="s">
        <v>859</v>
      </c>
      <c r="E301" s="28">
        <v>530</v>
      </c>
      <c r="F301" s="30">
        <v>32953</v>
      </c>
      <c r="G301" s="28" t="s">
        <v>16</v>
      </c>
      <c r="H301" s="28" t="s">
        <v>107</v>
      </c>
      <c r="I301" s="31" t="s">
        <v>107</v>
      </c>
      <c r="J301" s="28">
        <v>6</v>
      </c>
      <c r="K301" s="28">
        <v>2</v>
      </c>
      <c r="L301" s="32">
        <v>0</v>
      </c>
      <c r="M301" s="26">
        <v>0</v>
      </c>
    </row>
    <row r="302" spans="2:13" ht="15.5">
      <c r="B302" s="27"/>
      <c r="C302" s="28">
        <v>0</v>
      </c>
      <c r="D302" s="29" t="s">
        <v>860</v>
      </c>
      <c r="E302" s="28">
        <v>2095</v>
      </c>
      <c r="F302" s="30"/>
      <c r="G302" s="28"/>
      <c r="H302" s="28" t="s">
        <v>107</v>
      </c>
      <c r="I302" s="31" t="s">
        <v>107</v>
      </c>
      <c r="J302" s="28">
        <v>3</v>
      </c>
      <c r="K302" s="28">
        <v>2</v>
      </c>
      <c r="L302" s="32">
        <v>0</v>
      </c>
      <c r="M302" s="26">
        <v>0</v>
      </c>
    </row>
    <row r="303" spans="2:13" ht="15.5">
      <c r="B303" s="27"/>
      <c r="C303" s="28">
        <v>0</v>
      </c>
      <c r="D303" s="29" t="s">
        <v>861</v>
      </c>
      <c r="E303" s="28">
        <v>1346</v>
      </c>
      <c r="F303" s="30">
        <v>32558</v>
      </c>
      <c r="G303" s="28" t="s">
        <v>559</v>
      </c>
      <c r="H303" s="28" t="s">
        <v>107</v>
      </c>
      <c r="I303" s="31" t="s">
        <v>107</v>
      </c>
      <c r="J303" s="28">
        <v>4</v>
      </c>
      <c r="K303" s="28">
        <v>2</v>
      </c>
      <c r="L303" s="32">
        <v>0</v>
      </c>
      <c r="M303" s="26">
        <v>0</v>
      </c>
    </row>
    <row r="304" spans="2:13" ht="15.5">
      <c r="B304" s="27"/>
      <c r="C304" s="28">
        <v>0</v>
      </c>
      <c r="D304" s="29" t="s">
        <v>862</v>
      </c>
      <c r="E304" s="28">
        <v>2096</v>
      </c>
      <c r="F304" s="30">
        <v>31547</v>
      </c>
      <c r="G304" s="28" t="s">
        <v>64</v>
      </c>
      <c r="H304" s="28" t="s">
        <v>107</v>
      </c>
      <c r="I304" s="31" t="s">
        <v>107</v>
      </c>
      <c r="J304" s="28">
        <v>3</v>
      </c>
      <c r="K304" s="28">
        <v>2</v>
      </c>
      <c r="L304" s="32">
        <v>0</v>
      </c>
      <c r="M304" s="26">
        <v>0</v>
      </c>
    </row>
    <row r="305" spans="2:13" ht="15.5">
      <c r="B305" s="27"/>
      <c r="C305" s="28">
        <v>0</v>
      </c>
      <c r="D305" s="29" t="s">
        <v>863</v>
      </c>
      <c r="E305" s="28">
        <v>820</v>
      </c>
      <c r="F305" s="30">
        <v>26871</v>
      </c>
      <c r="G305" s="28" t="s">
        <v>32</v>
      </c>
      <c r="H305" s="28" t="s">
        <v>107</v>
      </c>
      <c r="I305" s="31" t="s">
        <v>107</v>
      </c>
      <c r="J305" s="28">
        <v>7</v>
      </c>
      <c r="K305" s="28">
        <v>2</v>
      </c>
      <c r="L305" s="32">
        <v>0</v>
      </c>
      <c r="M305" s="26">
        <v>0</v>
      </c>
    </row>
    <row r="306" spans="2:13" ht="15.5">
      <c r="B306" s="27"/>
      <c r="C306" s="28">
        <v>0</v>
      </c>
      <c r="D306" s="29" t="s">
        <v>864</v>
      </c>
      <c r="E306" s="28">
        <v>1460</v>
      </c>
      <c r="F306" s="30">
        <v>25948</v>
      </c>
      <c r="G306" s="28" t="s">
        <v>25</v>
      </c>
      <c r="H306" s="28" t="s">
        <v>107</v>
      </c>
      <c r="I306" s="31" t="s">
        <v>107</v>
      </c>
      <c r="J306" s="28">
        <v>4</v>
      </c>
      <c r="K306" s="28">
        <v>2</v>
      </c>
      <c r="L306" s="32">
        <v>0</v>
      </c>
      <c r="M306" s="26">
        <v>0</v>
      </c>
    </row>
    <row r="307" spans="2:13" ht="15.5">
      <c r="B307" s="27"/>
      <c r="C307" s="28">
        <v>0</v>
      </c>
      <c r="D307" s="29" t="s">
        <v>865</v>
      </c>
      <c r="E307" s="28">
        <v>2645</v>
      </c>
      <c r="F307" s="30">
        <v>32728</v>
      </c>
      <c r="G307" s="28" t="s">
        <v>454</v>
      </c>
      <c r="H307" s="28" t="s">
        <v>107</v>
      </c>
      <c r="I307" s="31" t="s">
        <v>17</v>
      </c>
      <c r="J307" s="28">
        <v>2</v>
      </c>
      <c r="K307" s="28">
        <v>2</v>
      </c>
      <c r="L307" s="32">
        <v>0</v>
      </c>
      <c r="M307" s="26">
        <v>0</v>
      </c>
    </row>
    <row r="308" spans="2:13" ht="15.5">
      <c r="B308" s="27"/>
      <c r="C308" s="28">
        <v>0</v>
      </c>
      <c r="D308" s="29" t="s">
        <v>866</v>
      </c>
      <c r="E308" s="28">
        <v>2097</v>
      </c>
      <c r="F308" s="30">
        <v>28689</v>
      </c>
      <c r="G308" s="28" t="s">
        <v>16</v>
      </c>
      <c r="H308" s="28" t="s">
        <v>107</v>
      </c>
      <c r="I308" s="31" t="s">
        <v>107</v>
      </c>
      <c r="J308" s="28">
        <v>5</v>
      </c>
      <c r="K308" s="28">
        <v>2</v>
      </c>
      <c r="L308" s="32">
        <v>0</v>
      </c>
      <c r="M308" s="26">
        <v>0</v>
      </c>
    </row>
    <row r="309" spans="2:13" ht="15.5">
      <c r="B309" s="27"/>
      <c r="C309" s="28">
        <v>0</v>
      </c>
      <c r="D309" s="29" t="s">
        <v>867</v>
      </c>
      <c r="E309" s="28">
        <v>24</v>
      </c>
      <c r="F309" s="30">
        <v>30358</v>
      </c>
      <c r="G309" s="28" t="s">
        <v>16</v>
      </c>
      <c r="H309" s="28" t="s">
        <v>107</v>
      </c>
      <c r="I309" s="31" t="s">
        <v>107</v>
      </c>
      <c r="J309" s="28">
        <v>20</v>
      </c>
      <c r="K309" s="28">
        <v>2</v>
      </c>
      <c r="L309" s="32">
        <v>0</v>
      </c>
      <c r="M309" s="26">
        <v>0</v>
      </c>
    </row>
    <row r="310" spans="2:13" ht="15.5">
      <c r="B310" s="27"/>
      <c r="C310" s="28">
        <v>0</v>
      </c>
      <c r="D310" s="29" t="s">
        <v>868</v>
      </c>
      <c r="E310" s="28">
        <v>478</v>
      </c>
      <c r="F310" s="30">
        <v>30826</v>
      </c>
      <c r="G310" s="28" t="s">
        <v>57</v>
      </c>
      <c r="H310" s="28" t="s">
        <v>107</v>
      </c>
      <c r="I310" s="31" t="s">
        <v>107</v>
      </c>
      <c r="J310" s="28">
        <v>15</v>
      </c>
      <c r="K310" s="28">
        <v>2</v>
      </c>
      <c r="L310" s="32">
        <v>0</v>
      </c>
      <c r="M310" s="26">
        <v>0</v>
      </c>
    </row>
    <row r="311" spans="2:13" ht="15.5">
      <c r="B311" s="27"/>
      <c r="C311" s="28">
        <v>0</v>
      </c>
      <c r="D311" s="29" t="s">
        <v>869</v>
      </c>
      <c r="E311" s="28">
        <v>2098</v>
      </c>
      <c r="F311" s="30">
        <v>37328</v>
      </c>
      <c r="G311" s="28" t="s">
        <v>195</v>
      </c>
      <c r="H311" s="28" t="s">
        <v>107</v>
      </c>
      <c r="I311" s="31" t="s">
        <v>107</v>
      </c>
      <c r="J311" s="28">
        <v>3</v>
      </c>
      <c r="K311" s="28">
        <v>2</v>
      </c>
      <c r="L311" s="32">
        <v>0</v>
      </c>
      <c r="M311" s="26">
        <v>0</v>
      </c>
    </row>
    <row r="312" spans="2:13" ht="15.5">
      <c r="B312" s="27"/>
      <c r="C312" s="28">
        <v>0</v>
      </c>
      <c r="D312" s="29" t="s">
        <v>870</v>
      </c>
      <c r="E312" s="28">
        <v>2099</v>
      </c>
      <c r="F312" s="30"/>
      <c r="G312" s="28" t="s">
        <v>23</v>
      </c>
      <c r="H312" s="28" t="s">
        <v>107</v>
      </c>
      <c r="I312" s="31" t="s">
        <v>107</v>
      </c>
      <c r="J312" s="28">
        <v>3</v>
      </c>
      <c r="K312" s="28">
        <v>2</v>
      </c>
      <c r="L312" s="32">
        <v>0</v>
      </c>
      <c r="M312" s="26">
        <v>0</v>
      </c>
    </row>
    <row r="313" spans="2:13" ht="15.5">
      <c r="B313" s="27"/>
      <c r="C313" s="28">
        <v>0</v>
      </c>
      <c r="D313" s="29" t="s">
        <v>871</v>
      </c>
      <c r="E313" s="28">
        <v>250</v>
      </c>
      <c r="F313" s="30">
        <v>22272</v>
      </c>
      <c r="G313" s="28" t="s">
        <v>19</v>
      </c>
      <c r="H313" s="28" t="s">
        <v>107</v>
      </c>
      <c r="I313" s="31" t="s">
        <v>107</v>
      </c>
      <c r="J313" s="28">
        <v>5</v>
      </c>
      <c r="K313" s="28">
        <v>2</v>
      </c>
      <c r="L313" s="32">
        <v>0</v>
      </c>
      <c r="M313" s="26">
        <v>0</v>
      </c>
    </row>
    <row r="314" spans="2:13" ht="15.5">
      <c r="B314" s="27"/>
      <c r="C314" s="28">
        <v>0</v>
      </c>
      <c r="D314" s="29" t="s">
        <v>872</v>
      </c>
      <c r="E314" s="28">
        <v>760</v>
      </c>
      <c r="F314" s="30">
        <v>21774</v>
      </c>
      <c r="G314" s="28" t="s">
        <v>873</v>
      </c>
      <c r="H314" s="28" t="s">
        <v>107</v>
      </c>
      <c r="I314" s="31" t="s">
        <v>107</v>
      </c>
      <c r="J314" s="28">
        <v>2</v>
      </c>
      <c r="K314" s="28">
        <v>2</v>
      </c>
      <c r="L314" s="32">
        <v>0</v>
      </c>
      <c r="M314" s="26">
        <v>0</v>
      </c>
    </row>
    <row r="315" spans="2:13" ht="15.5">
      <c r="B315" s="27"/>
      <c r="C315" s="28">
        <v>0</v>
      </c>
      <c r="D315" s="29" t="s">
        <v>874</v>
      </c>
      <c r="E315" s="28">
        <v>34</v>
      </c>
      <c r="F315" s="30">
        <v>32114</v>
      </c>
      <c r="G315" s="28" t="s">
        <v>16</v>
      </c>
      <c r="H315" s="28" t="s">
        <v>107</v>
      </c>
      <c r="I315" s="31" t="s">
        <v>107</v>
      </c>
      <c r="J315" s="28">
        <v>4</v>
      </c>
      <c r="K315" s="28">
        <v>2</v>
      </c>
      <c r="L315" s="32">
        <v>0</v>
      </c>
      <c r="M315" s="26">
        <v>0</v>
      </c>
    </row>
    <row r="316" spans="2:13" ht="15.5">
      <c r="B316" s="27"/>
      <c r="C316" s="28">
        <v>0</v>
      </c>
      <c r="D316" s="29" t="s">
        <v>875</v>
      </c>
      <c r="E316" s="28">
        <v>2530</v>
      </c>
      <c r="F316" s="30"/>
      <c r="G316" s="28"/>
      <c r="H316" s="28" t="s">
        <v>107</v>
      </c>
      <c r="I316" s="31" t="s">
        <v>107</v>
      </c>
      <c r="J316" s="28">
        <v>3</v>
      </c>
      <c r="K316" s="28">
        <v>2</v>
      </c>
      <c r="L316" s="32">
        <v>0</v>
      </c>
      <c r="M316" s="26">
        <v>0</v>
      </c>
    </row>
    <row r="317" spans="2:13" ht="15.5">
      <c r="B317" s="27"/>
      <c r="C317" s="28">
        <v>0</v>
      </c>
      <c r="D317" s="29" t="s">
        <v>876</v>
      </c>
      <c r="E317" s="28">
        <v>2100</v>
      </c>
      <c r="F317" s="30">
        <v>29734</v>
      </c>
      <c r="G317" s="28" t="s">
        <v>23</v>
      </c>
      <c r="H317" s="28" t="s">
        <v>107</v>
      </c>
      <c r="I317" s="31" t="s">
        <v>107</v>
      </c>
      <c r="J317" s="28">
        <v>3</v>
      </c>
      <c r="K317" s="28">
        <v>2</v>
      </c>
      <c r="L317" s="32">
        <v>0</v>
      </c>
      <c r="M317" s="26">
        <v>0</v>
      </c>
    </row>
    <row r="318" spans="2:13" ht="15.5">
      <c r="B318" s="27"/>
      <c r="C318" s="28">
        <v>0</v>
      </c>
      <c r="D318" s="29" t="s">
        <v>877</v>
      </c>
      <c r="E318" s="28">
        <v>1021</v>
      </c>
      <c r="F318" s="30">
        <v>28016</v>
      </c>
      <c r="G318" s="28" t="s">
        <v>250</v>
      </c>
      <c r="H318" s="28" t="s">
        <v>107</v>
      </c>
      <c r="I318" s="31" t="s">
        <v>107</v>
      </c>
      <c r="J318" s="28">
        <v>2</v>
      </c>
      <c r="K318" s="28">
        <v>2</v>
      </c>
      <c r="L318" s="32">
        <v>0</v>
      </c>
      <c r="M318" s="26">
        <v>0</v>
      </c>
    </row>
    <row r="319" spans="2:13" ht="15.5">
      <c r="B319" s="27"/>
      <c r="C319" s="28">
        <v>0</v>
      </c>
      <c r="D319" s="29" t="s">
        <v>878</v>
      </c>
      <c r="E319" s="28">
        <v>544</v>
      </c>
      <c r="F319" s="30">
        <v>24410</v>
      </c>
      <c r="G319" s="28" t="s">
        <v>16</v>
      </c>
      <c r="H319" s="28" t="s">
        <v>107</v>
      </c>
      <c r="I319" s="31" t="s">
        <v>107</v>
      </c>
      <c r="J319" s="28">
        <v>8</v>
      </c>
      <c r="K319" s="28">
        <v>2</v>
      </c>
      <c r="L319" s="32">
        <v>0</v>
      </c>
      <c r="M319" s="26">
        <v>0</v>
      </c>
    </row>
    <row r="320" spans="2:13" ht="15.5">
      <c r="B320" s="27"/>
      <c r="C320" s="28">
        <v>0</v>
      </c>
      <c r="D320" s="29" t="s">
        <v>879</v>
      </c>
      <c r="E320" s="28">
        <v>2101</v>
      </c>
      <c r="F320" s="30"/>
      <c r="G320" s="28" t="s">
        <v>16</v>
      </c>
      <c r="H320" s="28" t="s">
        <v>107</v>
      </c>
      <c r="I320" s="31" t="s">
        <v>107</v>
      </c>
      <c r="J320" s="28">
        <v>3</v>
      </c>
      <c r="K320" s="28">
        <v>2</v>
      </c>
      <c r="L320" s="32">
        <v>0</v>
      </c>
      <c r="M320" s="26">
        <v>0</v>
      </c>
    </row>
    <row r="321" spans="2:13" ht="15.5">
      <c r="B321" s="27"/>
      <c r="C321" s="28">
        <v>0</v>
      </c>
      <c r="D321" s="29" t="s">
        <v>880</v>
      </c>
      <c r="E321" s="28">
        <v>599</v>
      </c>
      <c r="F321" s="30">
        <v>21455</v>
      </c>
      <c r="G321" s="28" t="s">
        <v>596</v>
      </c>
      <c r="H321" s="28" t="s">
        <v>107</v>
      </c>
      <c r="I321" s="31" t="s">
        <v>107</v>
      </c>
      <c r="J321" s="28">
        <v>4</v>
      </c>
      <c r="K321" s="28">
        <v>2</v>
      </c>
      <c r="L321" s="32">
        <v>0</v>
      </c>
      <c r="M321" s="26">
        <v>0</v>
      </c>
    </row>
    <row r="322" spans="2:13" ht="15.5">
      <c r="B322" s="27"/>
      <c r="C322" s="28">
        <v>0</v>
      </c>
      <c r="D322" s="29" t="s">
        <v>881</v>
      </c>
      <c r="E322" s="28">
        <v>2102</v>
      </c>
      <c r="F322" s="30">
        <v>28894</v>
      </c>
      <c r="G322" s="28" t="s">
        <v>57</v>
      </c>
      <c r="H322" s="28" t="s">
        <v>107</v>
      </c>
      <c r="I322" s="31" t="s">
        <v>107</v>
      </c>
      <c r="J322" s="28">
        <v>3</v>
      </c>
      <c r="K322" s="28">
        <v>2</v>
      </c>
      <c r="L322" s="32">
        <v>0</v>
      </c>
      <c r="M322" s="26">
        <v>0</v>
      </c>
    </row>
    <row r="323" spans="2:13" ht="15.5">
      <c r="B323" s="27"/>
      <c r="C323" s="28">
        <v>0</v>
      </c>
      <c r="D323" s="29" t="s">
        <v>882</v>
      </c>
      <c r="E323" s="28">
        <v>1294</v>
      </c>
      <c r="F323" s="30">
        <v>37809</v>
      </c>
      <c r="G323" s="28" t="s">
        <v>51</v>
      </c>
      <c r="H323" s="28" t="s">
        <v>107</v>
      </c>
      <c r="I323" s="31" t="s">
        <v>107</v>
      </c>
      <c r="J323" s="28">
        <v>3</v>
      </c>
      <c r="K323" s="28">
        <v>2</v>
      </c>
      <c r="L323" s="32">
        <v>0</v>
      </c>
      <c r="M323" s="26">
        <v>0</v>
      </c>
    </row>
    <row r="324" spans="2:13" ht="15.5">
      <c r="B324" s="27"/>
      <c r="C324" s="28">
        <v>0</v>
      </c>
      <c r="D324" s="29" t="s">
        <v>883</v>
      </c>
      <c r="E324" s="28">
        <v>1341</v>
      </c>
      <c r="F324" s="30">
        <v>26665</v>
      </c>
      <c r="G324" s="28" t="s">
        <v>559</v>
      </c>
      <c r="H324" s="28" t="s">
        <v>107</v>
      </c>
      <c r="I324" s="31" t="s">
        <v>107</v>
      </c>
      <c r="J324" s="28">
        <v>4</v>
      </c>
      <c r="K324" s="28">
        <v>2</v>
      </c>
      <c r="L324" s="32">
        <v>0</v>
      </c>
      <c r="M324" s="26">
        <v>0</v>
      </c>
    </row>
    <row r="325" spans="2:13" ht="15.5">
      <c r="B325" s="27"/>
      <c r="C325" s="28">
        <v>0</v>
      </c>
      <c r="D325" s="29" t="s">
        <v>884</v>
      </c>
      <c r="E325" s="28">
        <v>2609</v>
      </c>
      <c r="F325" s="30"/>
      <c r="G325" s="28" t="s">
        <v>36</v>
      </c>
      <c r="H325" s="28" t="s">
        <v>107</v>
      </c>
      <c r="I325" s="31" t="s">
        <v>17</v>
      </c>
      <c r="J325" s="28">
        <v>2</v>
      </c>
      <c r="K325" s="28">
        <v>2</v>
      </c>
      <c r="L325" s="32">
        <v>0</v>
      </c>
      <c r="M325" s="26">
        <v>0</v>
      </c>
    </row>
    <row r="326" spans="2:13" ht="15.5">
      <c r="B326" s="27"/>
      <c r="C326" s="28">
        <v>0</v>
      </c>
      <c r="D326" s="29" t="s">
        <v>885</v>
      </c>
      <c r="E326" s="28">
        <v>426</v>
      </c>
      <c r="F326" s="30">
        <v>31078</v>
      </c>
      <c r="G326" s="28" t="s">
        <v>16</v>
      </c>
      <c r="H326" s="28" t="s">
        <v>107</v>
      </c>
      <c r="I326" s="31" t="s">
        <v>107</v>
      </c>
      <c r="J326" s="28">
        <v>2</v>
      </c>
      <c r="K326" s="28">
        <v>2</v>
      </c>
      <c r="L326" s="32">
        <v>0</v>
      </c>
      <c r="M326" s="26">
        <v>0</v>
      </c>
    </row>
    <row r="327" spans="2:13" ht="15.5">
      <c r="B327" s="27"/>
      <c r="C327" s="28">
        <v>0</v>
      </c>
      <c r="D327" s="29" t="s">
        <v>886</v>
      </c>
      <c r="E327" s="28">
        <v>1576</v>
      </c>
      <c r="F327" s="30">
        <v>33117</v>
      </c>
      <c r="G327" s="28" t="s">
        <v>57</v>
      </c>
      <c r="H327" s="28" t="s">
        <v>107</v>
      </c>
      <c r="I327" s="31" t="s">
        <v>107</v>
      </c>
      <c r="J327" s="28">
        <v>5</v>
      </c>
      <c r="K327" s="28">
        <v>2</v>
      </c>
      <c r="L327" s="32">
        <v>0</v>
      </c>
      <c r="M327" s="26">
        <v>0</v>
      </c>
    </row>
    <row r="328" spans="2:13" ht="15.5">
      <c r="B328" s="27"/>
      <c r="C328" s="28">
        <v>0</v>
      </c>
      <c r="D328" s="29" t="s">
        <v>887</v>
      </c>
      <c r="E328" s="28">
        <v>2103</v>
      </c>
      <c r="F328" s="30">
        <v>30347</v>
      </c>
      <c r="G328" s="28" t="s">
        <v>19</v>
      </c>
      <c r="H328" s="28" t="s">
        <v>107</v>
      </c>
      <c r="I328" s="31" t="s">
        <v>107</v>
      </c>
      <c r="J328" s="28">
        <v>4</v>
      </c>
      <c r="K328" s="28">
        <v>2</v>
      </c>
      <c r="L328" s="32">
        <v>0</v>
      </c>
      <c r="M328" s="26">
        <v>0</v>
      </c>
    </row>
    <row r="329" spans="2:13" ht="15.5">
      <c r="B329" s="27"/>
      <c r="C329" s="28">
        <v>0</v>
      </c>
      <c r="D329" s="29" t="s">
        <v>888</v>
      </c>
      <c r="E329" s="28">
        <v>159</v>
      </c>
      <c r="F329" s="30">
        <v>31428</v>
      </c>
      <c r="G329" s="28" t="s">
        <v>19</v>
      </c>
      <c r="H329" s="28" t="s">
        <v>107</v>
      </c>
      <c r="I329" s="31" t="s">
        <v>107</v>
      </c>
      <c r="J329" s="28">
        <v>10</v>
      </c>
      <c r="K329" s="28">
        <v>2</v>
      </c>
      <c r="L329" s="32">
        <v>0</v>
      </c>
      <c r="M329" s="26">
        <v>0</v>
      </c>
    </row>
    <row r="330" spans="2:13" ht="15.5">
      <c r="B330" s="27"/>
      <c r="C330" s="28">
        <v>0</v>
      </c>
      <c r="D330" s="29" t="s">
        <v>889</v>
      </c>
      <c r="E330" s="28">
        <v>626</v>
      </c>
      <c r="F330" s="30">
        <v>37243</v>
      </c>
      <c r="G330" s="28" t="s">
        <v>195</v>
      </c>
      <c r="H330" s="28" t="s">
        <v>107</v>
      </c>
      <c r="I330" s="31" t="s">
        <v>107</v>
      </c>
      <c r="J330" s="28">
        <v>2</v>
      </c>
      <c r="K330" s="28">
        <v>2</v>
      </c>
      <c r="L330" s="32">
        <v>0</v>
      </c>
      <c r="M330" s="26">
        <v>0</v>
      </c>
    </row>
    <row r="331" spans="2:13" ht="15.5">
      <c r="B331" s="27"/>
      <c r="C331" s="28">
        <v>0</v>
      </c>
      <c r="D331" s="29" t="s">
        <v>890</v>
      </c>
      <c r="E331" s="28">
        <v>671</v>
      </c>
      <c r="F331" s="30">
        <v>35174</v>
      </c>
      <c r="G331" s="28" t="s">
        <v>666</v>
      </c>
      <c r="H331" s="28" t="s">
        <v>107</v>
      </c>
      <c r="I331" s="31" t="s">
        <v>107</v>
      </c>
      <c r="J331" s="28">
        <v>3</v>
      </c>
      <c r="K331" s="28">
        <v>2</v>
      </c>
      <c r="L331" s="32">
        <v>0</v>
      </c>
      <c r="M331" s="26">
        <v>0</v>
      </c>
    </row>
    <row r="332" spans="2:13" ht="15.5">
      <c r="B332" s="27"/>
      <c r="C332" s="28">
        <v>0</v>
      </c>
      <c r="D332" s="29" t="s">
        <v>891</v>
      </c>
      <c r="E332" s="28">
        <v>831</v>
      </c>
      <c r="F332" s="30">
        <v>31579</v>
      </c>
      <c r="G332" s="28" t="s">
        <v>16</v>
      </c>
      <c r="H332" s="28" t="s">
        <v>107</v>
      </c>
      <c r="I332" s="31" t="s">
        <v>107</v>
      </c>
      <c r="J332" s="28">
        <v>16</v>
      </c>
      <c r="K332" s="28">
        <v>2</v>
      </c>
      <c r="L332" s="32">
        <v>0</v>
      </c>
      <c r="M332" s="26">
        <v>0</v>
      </c>
    </row>
    <row r="333" spans="2:13" ht="15.5">
      <c r="B333" s="27"/>
      <c r="C333" s="28">
        <v>0</v>
      </c>
      <c r="D333" s="29" t="s">
        <v>892</v>
      </c>
      <c r="E333" s="28">
        <v>448</v>
      </c>
      <c r="F333" s="30">
        <v>31497</v>
      </c>
      <c r="G333" s="28" t="s">
        <v>690</v>
      </c>
      <c r="H333" s="28" t="s">
        <v>107</v>
      </c>
      <c r="I333" s="31" t="s">
        <v>107</v>
      </c>
      <c r="J333" s="28">
        <v>5</v>
      </c>
      <c r="K333" s="28">
        <v>2</v>
      </c>
      <c r="L333" s="32">
        <v>0</v>
      </c>
      <c r="M333" s="26">
        <v>0</v>
      </c>
    </row>
    <row r="334" spans="2:13" ht="15.5">
      <c r="B334" s="27"/>
      <c r="C334" s="28">
        <v>0</v>
      </c>
      <c r="D334" s="29" t="s">
        <v>893</v>
      </c>
      <c r="E334" s="28">
        <v>673</v>
      </c>
      <c r="F334" s="30">
        <v>35255</v>
      </c>
      <c r="G334" s="28" t="s">
        <v>894</v>
      </c>
      <c r="H334" s="28" t="s">
        <v>107</v>
      </c>
      <c r="I334" s="31" t="s">
        <v>107</v>
      </c>
      <c r="J334" s="28">
        <v>3</v>
      </c>
      <c r="K334" s="28">
        <v>2</v>
      </c>
      <c r="L334" s="32">
        <v>0</v>
      </c>
      <c r="M334" s="26">
        <v>0</v>
      </c>
    </row>
    <row r="335" spans="2:13" ht="15.5">
      <c r="B335" s="27"/>
      <c r="C335" s="28">
        <v>0</v>
      </c>
      <c r="D335" s="29" t="s">
        <v>895</v>
      </c>
      <c r="E335" s="28">
        <v>160</v>
      </c>
      <c r="F335" s="30">
        <v>30713</v>
      </c>
      <c r="G335" s="28" t="s">
        <v>19</v>
      </c>
      <c r="H335" s="28" t="s">
        <v>107</v>
      </c>
      <c r="I335" s="31" t="s">
        <v>107</v>
      </c>
      <c r="J335" s="28">
        <v>12</v>
      </c>
      <c r="K335" s="28">
        <v>2</v>
      </c>
      <c r="L335" s="32">
        <v>0</v>
      </c>
      <c r="M335" s="26">
        <v>0</v>
      </c>
    </row>
    <row r="336" spans="2:13" ht="15.5">
      <c r="B336" s="27"/>
      <c r="C336" s="28">
        <v>0</v>
      </c>
      <c r="D336" s="29" t="s">
        <v>896</v>
      </c>
      <c r="E336" s="28">
        <v>360</v>
      </c>
      <c r="F336" s="30">
        <v>30002</v>
      </c>
      <c r="G336" s="28" t="s">
        <v>23</v>
      </c>
      <c r="H336" s="28" t="s">
        <v>107</v>
      </c>
      <c r="I336" s="31" t="s">
        <v>107</v>
      </c>
      <c r="J336" s="28">
        <v>8</v>
      </c>
      <c r="K336" s="28">
        <v>2</v>
      </c>
      <c r="L336" s="32">
        <v>0</v>
      </c>
      <c r="M336" s="26">
        <v>0</v>
      </c>
    </row>
    <row r="337" spans="2:13" ht="15.5">
      <c r="B337" s="27"/>
      <c r="C337" s="28">
        <v>0</v>
      </c>
      <c r="D337" s="29" t="s">
        <v>897</v>
      </c>
      <c r="E337" s="28">
        <v>1190</v>
      </c>
      <c r="F337" s="30">
        <v>34987</v>
      </c>
      <c r="G337" s="28" t="s">
        <v>16</v>
      </c>
      <c r="H337" s="28" t="s">
        <v>107</v>
      </c>
      <c r="I337" s="31" t="s">
        <v>107</v>
      </c>
      <c r="J337" s="28">
        <v>2</v>
      </c>
      <c r="K337" s="28">
        <v>2</v>
      </c>
      <c r="L337" s="32">
        <v>0</v>
      </c>
      <c r="M337" s="26">
        <v>0</v>
      </c>
    </row>
    <row r="338" spans="2:13" ht="15.5">
      <c r="B338" s="27"/>
      <c r="C338" s="28">
        <v>0</v>
      </c>
      <c r="D338" s="29" t="s">
        <v>898</v>
      </c>
      <c r="E338" s="28">
        <v>1191</v>
      </c>
      <c r="F338" s="30">
        <v>25067</v>
      </c>
      <c r="G338" s="28" t="s">
        <v>16</v>
      </c>
      <c r="H338" s="28" t="s">
        <v>107</v>
      </c>
      <c r="I338" s="31" t="s">
        <v>107</v>
      </c>
      <c r="J338" s="28">
        <v>2</v>
      </c>
      <c r="K338" s="28">
        <v>2</v>
      </c>
      <c r="L338" s="32">
        <v>0</v>
      </c>
      <c r="M338" s="26">
        <v>0</v>
      </c>
    </row>
    <row r="339" spans="2:13" ht="15.5">
      <c r="B339" s="27"/>
      <c r="C339" s="28">
        <v>0</v>
      </c>
      <c r="D339" s="29" t="s">
        <v>899</v>
      </c>
      <c r="E339" s="28">
        <v>1062</v>
      </c>
      <c r="F339" s="30">
        <v>34987</v>
      </c>
      <c r="G339" s="28" t="s">
        <v>16</v>
      </c>
      <c r="H339" s="28" t="s">
        <v>107</v>
      </c>
      <c r="I339" s="31" t="s">
        <v>107</v>
      </c>
      <c r="J339" s="28">
        <v>3</v>
      </c>
      <c r="K339" s="28">
        <v>2</v>
      </c>
      <c r="L339" s="32">
        <v>0</v>
      </c>
      <c r="M339" s="26">
        <v>0</v>
      </c>
    </row>
    <row r="340" spans="2:13" ht="15.5">
      <c r="B340" s="27"/>
      <c r="C340" s="28">
        <v>0</v>
      </c>
      <c r="D340" s="29" t="s">
        <v>900</v>
      </c>
      <c r="E340" s="28">
        <v>1063</v>
      </c>
      <c r="F340" s="30">
        <v>25067</v>
      </c>
      <c r="G340" s="28" t="s">
        <v>16</v>
      </c>
      <c r="H340" s="28" t="s">
        <v>107</v>
      </c>
      <c r="I340" s="31" t="s">
        <v>107</v>
      </c>
      <c r="J340" s="28">
        <v>3</v>
      </c>
      <c r="K340" s="28">
        <v>2</v>
      </c>
      <c r="L340" s="32">
        <v>0</v>
      </c>
      <c r="M340" s="26">
        <v>0</v>
      </c>
    </row>
    <row r="341" spans="2:13" ht="15.5">
      <c r="B341" s="27"/>
      <c r="C341" s="28">
        <v>0</v>
      </c>
      <c r="D341" s="29" t="s">
        <v>901</v>
      </c>
      <c r="E341" s="28">
        <v>1299</v>
      </c>
      <c r="F341" s="30">
        <v>24848</v>
      </c>
      <c r="G341" s="28" t="s">
        <v>19</v>
      </c>
      <c r="H341" s="28" t="s">
        <v>107</v>
      </c>
      <c r="I341" s="31" t="s">
        <v>107</v>
      </c>
      <c r="J341" s="28">
        <v>3</v>
      </c>
      <c r="K341" s="28">
        <v>2</v>
      </c>
      <c r="L341" s="32">
        <v>0</v>
      </c>
      <c r="M341" s="26">
        <v>0</v>
      </c>
    </row>
    <row r="342" spans="2:13" ht="15.5">
      <c r="B342" s="27"/>
      <c r="C342" s="28">
        <v>0</v>
      </c>
      <c r="D342" s="29" t="s">
        <v>902</v>
      </c>
      <c r="E342" s="28">
        <v>2104</v>
      </c>
      <c r="F342" s="30"/>
      <c r="G342" s="28"/>
      <c r="H342" s="28" t="s">
        <v>107</v>
      </c>
      <c r="I342" s="31" t="s">
        <v>107</v>
      </c>
      <c r="J342" s="28">
        <v>3</v>
      </c>
      <c r="K342" s="28">
        <v>2</v>
      </c>
      <c r="L342" s="32">
        <v>0</v>
      </c>
      <c r="M342" s="26">
        <v>0</v>
      </c>
    </row>
    <row r="343" spans="2:13" ht="15.5">
      <c r="B343" s="27"/>
      <c r="C343" s="28">
        <v>0</v>
      </c>
      <c r="D343" s="29" t="s">
        <v>903</v>
      </c>
      <c r="E343" s="28">
        <v>1420</v>
      </c>
      <c r="F343" s="30">
        <v>30969</v>
      </c>
      <c r="G343" s="28" t="s">
        <v>16</v>
      </c>
      <c r="H343" s="28" t="s">
        <v>107</v>
      </c>
      <c r="I343" s="31" t="s">
        <v>107</v>
      </c>
      <c r="J343" s="28">
        <v>5</v>
      </c>
      <c r="K343" s="28">
        <v>2</v>
      </c>
      <c r="L343" s="32">
        <v>0</v>
      </c>
      <c r="M343" s="26">
        <v>0</v>
      </c>
    </row>
    <row r="344" spans="2:13" ht="15.5">
      <c r="B344" s="27"/>
      <c r="C344" s="28">
        <v>0</v>
      </c>
      <c r="D344" s="29" t="s">
        <v>904</v>
      </c>
      <c r="E344" s="28">
        <v>2105</v>
      </c>
      <c r="F344" s="30"/>
      <c r="G344" s="28"/>
      <c r="H344" s="28" t="s">
        <v>107</v>
      </c>
      <c r="I344" s="31" t="s">
        <v>107</v>
      </c>
      <c r="J344" s="28">
        <v>3</v>
      </c>
      <c r="K344" s="28">
        <v>2</v>
      </c>
      <c r="L344" s="32">
        <v>0</v>
      </c>
      <c r="M344" s="26">
        <v>0</v>
      </c>
    </row>
    <row r="345" spans="2:13" ht="15.5">
      <c r="B345" s="27"/>
      <c r="C345" s="28">
        <v>0</v>
      </c>
      <c r="D345" s="29" t="s">
        <v>905</v>
      </c>
      <c r="E345" s="28">
        <v>1720</v>
      </c>
      <c r="F345" s="30">
        <v>26820</v>
      </c>
      <c r="G345" s="28" t="s">
        <v>16</v>
      </c>
      <c r="H345" s="28" t="s">
        <v>107</v>
      </c>
      <c r="I345" s="31" t="s">
        <v>107</v>
      </c>
      <c r="J345" s="28">
        <v>3</v>
      </c>
      <c r="K345" s="28">
        <v>2</v>
      </c>
      <c r="L345" s="32">
        <v>0</v>
      </c>
      <c r="M345" s="26">
        <v>0</v>
      </c>
    </row>
    <row r="346" spans="2:13" ht="15.5">
      <c r="B346" s="27"/>
      <c r="C346" s="28">
        <v>0</v>
      </c>
      <c r="D346" s="29" t="s">
        <v>906</v>
      </c>
      <c r="E346" s="28">
        <v>1371</v>
      </c>
      <c r="F346" s="30">
        <v>35233</v>
      </c>
      <c r="G346" s="28" t="s">
        <v>195</v>
      </c>
      <c r="H346" s="28" t="s">
        <v>107</v>
      </c>
      <c r="I346" s="31" t="s">
        <v>107</v>
      </c>
      <c r="J346" s="28">
        <v>5</v>
      </c>
      <c r="K346" s="28">
        <v>2</v>
      </c>
      <c r="L346" s="32">
        <v>0</v>
      </c>
      <c r="M346" s="26">
        <v>0</v>
      </c>
    </row>
    <row r="347" spans="2:13" ht="15.5">
      <c r="B347" s="27"/>
      <c r="C347" s="28">
        <v>0</v>
      </c>
      <c r="D347" s="29" t="s">
        <v>907</v>
      </c>
      <c r="E347" s="28">
        <v>946</v>
      </c>
      <c r="F347" s="30">
        <v>25116</v>
      </c>
      <c r="G347" s="28" t="s">
        <v>19</v>
      </c>
      <c r="H347" s="28" t="s">
        <v>107</v>
      </c>
      <c r="I347" s="31" t="s">
        <v>107</v>
      </c>
      <c r="J347" s="28">
        <v>3</v>
      </c>
      <c r="K347" s="28">
        <v>2</v>
      </c>
      <c r="L347" s="32">
        <v>0</v>
      </c>
      <c r="M347" s="26">
        <v>0</v>
      </c>
    </row>
    <row r="348" spans="2:13" ht="15.5">
      <c r="B348" s="27"/>
      <c r="C348" s="28">
        <v>0</v>
      </c>
      <c r="D348" s="29" t="s">
        <v>908</v>
      </c>
      <c r="E348" s="28">
        <v>249</v>
      </c>
      <c r="F348" s="30">
        <v>32681</v>
      </c>
      <c r="G348" s="28" t="s">
        <v>51</v>
      </c>
      <c r="H348" s="28" t="s">
        <v>107</v>
      </c>
      <c r="I348" s="31" t="s">
        <v>107</v>
      </c>
      <c r="J348" s="28">
        <v>5</v>
      </c>
      <c r="K348" s="28">
        <v>2</v>
      </c>
      <c r="L348" s="32">
        <v>0</v>
      </c>
      <c r="M348" s="26">
        <v>0</v>
      </c>
    </row>
    <row r="349" spans="2:13" ht="15.5">
      <c r="B349" s="27"/>
      <c r="C349" s="28">
        <v>0</v>
      </c>
      <c r="D349" s="29" t="s">
        <v>909</v>
      </c>
      <c r="E349" s="28">
        <v>2106</v>
      </c>
      <c r="F349" s="30">
        <v>18862</v>
      </c>
      <c r="G349" s="28" t="s">
        <v>51</v>
      </c>
      <c r="H349" s="28" t="s">
        <v>107</v>
      </c>
      <c r="I349" s="31" t="s">
        <v>107</v>
      </c>
      <c r="J349" s="28">
        <v>3</v>
      </c>
      <c r="K349" s="28">
        <v>2</v>
      </c>
      <c r="L349" s="32">
        <v>0</v>
      </c>
      <c r="M349" s="26">
        <v>0</v>
      </c>
    </row>
    <row r="350" spans="2:13" ht="15.5">
      <c r="B350" s="27"/>
      <c r="C350" s="28">
        <v>0</v>
      </c>
      <c r="D350" s="29" t="s">
        <v>910</v>
      </c>
      <c r="E350" s="28">
        <v>230</v>
      </c>
      <c r="F350" s="30">
        <v>30711</v>
      </c>
      <c r="G350" s="28" t="s">
        <v>36</v>
      </c>
      <c r="H350" s="28" t="s">
        <v>107</v>
      </c>
      <c r="I350" s="31" t="s">
        <v>107</v>
      </c>
      <c r="J350" s="28">
        <v>7</v>
      </c>
      <c r="K350" s="28">
        <v>2</v>
      </c>
      <c r="L350" s="32">
        <v>0</v>
      </c>
      <c r="M350" s="26">
        <v>0</v>
      </c>
    </row>
    <row r="351" spans="2:13" ht="15.5">
      <c r="B351" s="27"/>
      <c r="C351" s="28">
        <v>0</v>
      </c>
      <c r="D351" s="29" t="s">
        <v>911</v>
      </c>
      <c r="E351" s="28">
        <v>2107</v>
      </c>
      <c r="F351" s="30"/>
      <c r="G351" s="28"/>
      <c r="H351" s="28" t="s">
        <v>107</v>
      </c>
      <c r="I351" s="31" t="s">
        <v>107</v>
      </c>
      <c r="J351" s="28">
        <v>3</v>
      </c>
      <c r="K351" s="28">
        <v>2</v>
      </c>
      <c r="L351" s="32">
        <v>0</v>
      </c>
      <c r="M351" s="26">
        <v>0</v>
      </c>
    </row>
    <row r="352" spans="2:13" ht="15.5">
      <c r="B352" s="27"/>
      <c r="C352" s="28">
        <v>0</v>
      </c>
      <c r="D352" s="29" t="s">
        <v>912</v>
      </c>
      <c r="E352" s="28">
        <v>2108</v>
      </c>
      <c r="F352" s="30">
        <v>30962</v>
      </c>
      <c r="G352" s="28"/>
      <c r="H352" s="28" t="s">
        <v>107</v>
      </c>
      <c r="I352" s="31" t="s">
        <v>107</v>
      </c>
      <c r="J352" s="28">
        <v>4</v>
      </c>
      <c r="K352" s="28">
        <v>2</v>
      </c>
      <c r="L352" s="32">
        <v>0</v>
      </c>
      <c r="M352" s="26">
        <v>0</v>
      </c>
    </row>
    <row r="353" spans="2:13" ht="15.5">
      <c r="B353" s="27"/>
      <c r="C353" s="28">
        <v>0</v>
      </c>
      <c r="D353" s="29" t="s">
        <v>913</v>
      </c>
      <c r="E353" s="28">
        <v>2109</v>
      </c>
      <c r="F353" s="30">
        <v>25325</v>
      </c>
      <c r="G353" s="28" t="s">
        <v>454</v>
      </c>
      <c r="H353" s="28" t="s">
        <v>107</v>
      </c>
      <c r="I353" s="31" t="s">
        <v>107</v>
      </c>
      <c r="J353" s="28">
        <v>3</v>
      </c>
      <c r="K353" s="28">
        <v>2</v>
      </c>
      <c r="L353" s="32">
        <v>0</v>
      </c>
      <c r="M353" s="26">
        <v>0</v>
      </c>
    </row>
    <row r="354" spans="2:13" ht="15.5">
      <c r="B354" s="27"/>
      <c r="C354" s="28">
        <v>0</v>
      </c>
      <c r="D354" s="29" t="s">
        <v>914</v>
      </c>
      <c r="E354" s="28">
        <v>429</v>
      </c>
      <c r="F354" s="30">
        <v>30166</v>
      </c>
      <c r="G354" s="28" t="s">
        <v>23</v>
      </c>
      <c r="H354" s="28" t="s">
        <v>107</v>
      </c>
      <c r="I354" s="31" t="s">
        <v>107</v>
      </c>
      <c r="J354" s="28">
        <v>3</v>
      </c>
      <c r="K354" s="28">
        <v>2</v>
      </c>
      <c r="L354" s="32">
        <v>0</v>
      </c>
      <c r="M354" s="26">
        <v>0</v>
      </c>
    </row>
    <row r="355" spans="2:13" ht="15.5">
      <c r="B355" s="27"/>
      <c r="C355" s="28">
        <v>0</v>
      </c>
      <c r="D355" s="29" t="s">
        <v>915</v>
      </c>
      <c r="E355" s="28">
        <v>1463</v>
      </c>
      <c r="F355" s="30">
        <v>24043</v>
      </c>
      <c r="G355" s="28" t="s">
        <v>25</v>
      </c>
      <c r="H355" s="28" t="s">
        <v>107</v>
      </c>
      <c r="I355" s="31" t="s">
        <v>107</v>
      </c>
      <c r="J355" s="28">
        <v>4</v>
      </c>
      <c r="K355" s="28">
        <v>2</v>
      </c>
      <c r="L355" s="32">
        <v>0</v>
      </c>
      <c r="M355" s="26">
        <v>0</v>
      </c>
    </row>
    <row r="356" spans="2:13" ht="15.5">
      <c r="B356" s="27"/>
      <c r="C356" s="28">
        <v>0</v>
      </c>
      <c r="D356" s="29" t="s">
        <v>916</v>
      </c>
      <c r="E356" s="28">
        <v>880</v>
      </c>
      <c r="F356" s="30">
        <v>27613</v>
      </c>
      <c r="G356" s="28" t="s">
        <v>16</v>
      </c>
      <c r="H356" s="28" t="s">
        <v>107</v>
      </c>
      <c r="I356" s="31" t="s">
        <v>107</v>
      </c>
      <c r="J356" s="28">
        <v>3</v>
      </c>
      <c r="K356" s="28">
        <v>2</v>
      </c>
      <c r="L356" s="32">
        <v>0</v>
      </c>
      <c r="M356" s="26">
        <v>0</v>
      </c>
    </row>
    <row r="357" spans="2:13" ht="15.5">
      <c r="B357" s="27"/>
      <c r="C357" s="28">
        <v>0</v>
      </c>
      <c r="D357" s="29" t="s">
        <v>917</v>
      </c>
      <c r="E357" s="28">
        <v>877</v>
      </c>
      <c r="F357" s="30">
        <v>36101</v>
      </c>
      <c r="G357" s="28" t="s">
        <v>16</v>
      </c>
      <c r="H357" s="28" t="s">
        <v>107</v>
      </c>
      <c r="I357" s="31" t="s">
        <v>107</v>
      </c>
      <c r="J357" s="28">
        <v>3</v>
      </c>
      <c r="K357" s="28">
        <v>2</v>
      </c>
      <c r="L357" s="32">
        <v>0</v>
      </c>
      <c r="M357" s="26">
        <v>0</v>
      </c>
    </row>
    <row r="358" spans="2:13" ht="15.5">
      <c r="B358" s="27"/>
      <c r="C358" s="28">
        <v>0</v>
      </c>
      <c r="D358" s="29" t="s">
        <v>918</v>
      </c>
      <c r="E358" s="28">
        <v>1495</v>
      </c>
      <c r="F358" s="30">
        <v>31244</v>
      </c>
      <c r="G358" s="28" t="s">
        <v>23</v>
      </c>
      <c r="H358" s="28" t="s">
        <v>107</v>
      </c>
      <c r="I358" s="31" t="s">
        <v>107</v>
      </c>
      <c r="J358" s="28">
        <v>3</v>
      </c>
      <c r="K358" s="28">
        <v>2</v>
      </c>
      <c r="L358" s="32">
        <v>0</v>
      </c>
      <c r="M358" s="26">
        <v>0</v>
      </c>
    </row>
    <row r="359" spans="2:13" ht="15.5">
      <c r="B359" s="27"/>
      <c r="C359" s="28">
        <v>0</v>
      </c>
      <c r="D359" s="29" t="s">
        <v>919</v>
      </c>
      <c r="E359" s="28">
        <v>1834</v>
      </c>
      <c r="F359" s="30">
        <v>33007</v>
      </c>
      <c r="G359" s="28" t="s">
        <v>16</v>
      </c>
      <c r="H359" s="28" t="s">
        <v>107</v>
      </c>
      <c r="I359" s="31" t="s">
        <v>107</v>
      </c>
      <c r="J359" s="28">
        <v>5</v>
      </c>
      <c r="K359" s="28">
        <v>2</v>
      </c>
      <c r="L359" s="32">
        <v>0</v>
      </c>
      <c r="M359" s="26">
        <v>0</v>
      </c>
    </row>
    <row r="360" spans="2:13" ht="15.5">
      <c r="B360" s="27"/>
      <c r="C360" s="28">
        <v>0</v>
      </c>
      <c r="D360" s="29" t="s">
        <v>920</v>
      </c>
      <c r="E360" s="28">
        <v>904</v>
      </c>
      <c r="F360" s="30">
        <v>36022</v>
      </c>
      <c r="G360" s="28" t="s">
        <v>921</v>
      </c>
      <c r="H360" s="28" t="s">
        <v>107</v>
      </c>
      <c r="I360" s="31" t="s">
        <v>107</v>
      </c>
      <c r="J360" s="28">
        <v>3</v>
      </c>
      <c r="K360" s="28">
        <v>2</v>
      </c>
      <c r="L360" s="32">
        <v>0</v>
      </c>
      <c r="M360" s="26">
        <v>0</v>
      </c>
    </row>
    <row r="361" spans="2:13" ht="15.5">
      <c r="B361" s="27"/>
      <c r="C361" s="28">
        <v>0</v>
      </c>
      <c r="D361" s="29" t="s">
        <v>922</v>
      </c>
      <c r="E361" s="28">
        <v>2110</v>
      </c>
      <c r="F361" s="30"/>
      <c r="G361" s="28" t="s">
        <v>16</v>
      </c>
      <c r="H361" s="28" t="s">
        <v>107</v>
      </c>
      <c r="I361" s="31" t="s">
        <v>107</v>
      </c>
      <c r="J361" s="28">
        <v>3</v>
      </c>
      <c r="K361" s="28">
        <v>2</v>
      </c>
      <c r="L361" s="32">
        <v>0</v>
      </c>
      <c r="M361" s="26">
        <v>0</v>
      </c>
    </row>
    <row r="362" spans="2:13" ht="15.5">
      <c r="B362" s="27"/>
      <c r="C362" s="28">
        <v>0</v>
      </c>
      <c r="D362" s="29" t="s">
        <v>923</v>
      </c>
      <c r="E362" s="28">
        <v>675</v>
      </c>
      <c r="F362" s="30">
        <v>36210</v>
      </c>
      <c r="G362" s="28" t="s">
        <v>195</v>
      </c>
      <c r="H362" s="28" t="s">
        <v>107</v>
      </c>
      <c r="I362" s="31" t="s">
        <v>107</v>
      </c>
      <c r="J362" s="28">
        <v>4</v>
      </c>
      <c r="K362" s="28">
        <v>2</v>
      </c>
      <c r="L362" s="32">
        <v>0</v>
      </c>
      <c r="M362" s="26">
        <v>0</v>
      </c>
    </row>
    <row r="363" spans="2:13" ht="15.5">
      <c r="B363" s="27"/>
      <c r="C363" s="28">
        <v>0</v>
      </c>
      <c r="D363" s="29" t="s">
        <v>924</v>
      </c>
      <c r="E363" s="28">
        <v>677</v>
      </c>
      <c r="F363" s="30">
        <v>35990</v>
      </c>
      <c r="G363" s="28" t="s">
        <v>195</v>
      </c>
      <c r="H363" s="28" t="s">
        <v>107</v>
      </c>
      <c r="I363" s="31" t="s">
        <v>107</v>
      </c>
      <c r="J363" s="28">
        <v>7</v>
      </c>
      <c r="K363" s="28">
        <v>2</v>
      </c>
      <c r="L363" s="32">
        <v>0</v>
      </c>
      <c r="M363" s="26">
        <v>0</v>
      </c>
    </row>
    <row r="364" spans="2:13" ht="15.5">
      <c r="B364" s="27"/>
      <c r="C364" s="28">
        <v>0</v>
      </c>
      <c r="D364" s="29" t="s">
        <v>925</v>
      </c>
      <c r="E364" s="28">
        <v>976</v>
      </c>
      <c r="F364" s="30">
        <v>36968</v>
      </c>
      <c r="G364" s="28" t="s">
        <v>195</v>
      </c>
      <c r="H364" s="28" t="s">
        <v>107</v>
      </c>
      <c r="I364" s="31" t="s">
        <v>107</v>
      </c>
      <c r="J364" s="28">
        <v>2</v>
      </c>
      <c r="K364" s="28">
        <v>2</v>
      </c>
      <c r="L364" s="32">
        <v>0</v>
      </c>
      <c r="M364" s="26">
        <v>0</v>
      </c>
    </row>
    <row r="365" spans="2:13" ht="15.5">
      <c r="B365" s="27"/>
      <c r="C365" s="28">
        <v>0</v>
      </c>
      <c r="D365" s="29" t="s">
        <v>926</v>
      </c>
      <c r="E365" s="28">
        <v>359</v>
      </c>
      <c r="F365" s="30">
        <v>27666</v>
      </c>
      <c r="G365" s="28" t="s">
        <v>927</v>
      </c>
      <c r="H365" s="28" t="s">
        <v>107</v>
      </c>
      <c r="I365" s="31" t="s">
        <v>107</v>
      </c>
      <c r="J365" s="28">
        <v>8</v>
      </c>
      <c r="K365" s="28">
        <v>2</v>
      </c>
      <c r="L365" s="32">
        <v>0</v>
      </c>
      <c r="M365" s="26">
        <v>0</v>
      </c>
    </row>
    <row r="366" spans="2:13" ht="15.5">
      <c r="B366" s="27"/>
      <c r="C366" s="28">
        <v>0</v>
      </c>
      <c r="D366" s="29" t="s">
        <v>928</v>
      </c>
      <c r="E366" s="28">
        <v>1180</v>
      </c>
      <c r="F366" s="30">
        <v>31982</v>
      </c>
      <c r="G366" s="28" t="s">
        <v>16</v>
      </c>
      <c r="H366" s="28" t="s">
        <v>107</v>
      </c>
      <c r="I366" s="31" t="s">
        <v>107</v>
      </c>
      <c r="J366" s="28">
        <v>13</v>
      </c>
      <c r="K366" s="28">
        <v>2</v>
      </c>
      <c r="L366" s="32">
        <v>0</v>
      </c>
      <c r="M366" s="26">
        <v>0</v>
      </c>
    </row>
    <row r="367" spans="2:13" ht="15.5">
      <c r="B367" s="27"/>
      <c r="C367" s="28">
        <v>0</v>
      </c>
      <c r="D367" s="29" t="s">
        <v>929</v>
      </c>
      <c r="E367" s="28">
        <v>2111</v>
      </c>
      <c r="F367" s="30">
        <v>24070</v>
      </c>
      <c r="G367" s="28" t="s">
        <v>19</v>
      </c>
      <c r="H367" s="28" t="s">
        <v>107</v>
      </c>
      <c r="I367" s="31" t="s">
        <v>107</v>
      </c>
      <c r="J367" s="28">
        <v>6</v>
      </c>
      <c r="K367" s="28">
        <v>2</v>
      </c>
      <c r="L367" s="32">
        <v>0</v>
      </c>
      <c r="M367" s="26">
        <v>0</v>
      </c>
    </row>
    <row r="368" spans="2:13" ht="15.5">
      <c r="B368" s="27"/>
      <c r="C368" s="28">
        <v>0</v>
      </c>
      <c r="D368" s="29" t="s">
        <v>930</v>
      </c>
      <c r="E368" s="28">
        <v>905</v>
      </c>
      <c r="F368" s="30">
        <v>35670</v>
      </c>
      <c r="G368" s="28" t="s">
        <v>931</v>
      </c>
      <c r="H368" s="28" t="s">
        <v>107</v>
      </c>
      <c r="I368" s="31" t="s">
        <v>107</v>
      </c>
      <c r="J368" s="28">
        <v>4</v>
      </c>
      <c r="K368" s="28">
        <v>2</v>
      </c>
      <c r="L368" s="32">
        <v>0</v>
      </c>
      <c r="M368" s="26">
        <v>0</v>
      </c>
    </row>
    <row r="369" spans="2:13" ht="15.5">
      <c r="B369" s="27"/>
      <c r="C369" s="28">
        <v>0</v>
      </c>
      <c r="D369" s="29" t="s">
        <v>932</v>
      </c>
      <c r="E369" s="28">
        <v>533</v>
      </c>
      <c r="F369" s="30">
        <v>32083</v>
      </c>
      <c r="G369" s="28" t="s">
        <v>933</v>
      </c>
      <c r="H369" s="28" t="s">
        <v>107</v>
      </c>
      <c r="I369" s="31" t="s">
        <v>107</v>
      </c>
      <c r="J369" s="28">
        <v>3</v>
      </c>
      <c r="K369" s="28">
        <v>2</v>
      </c>
      <c r="L369" s="32">
        <v>0</v>
      </c>
      <c r="M369" s="26">
        <v>0</v>
      </c>
    </row>
    <row r="370" spans="2:13" ht="15.5">
      <c r="B370" s="27"/>
      <c r="C370" s="28">
        <v>0</v>
      </c>
      <c r="D370" s="29" t="s">
        <v>934</v>
      </c>
      <c r="E370" s="28">
        <v>977</v>
      </c>
      <c r="F370" s="30">
        <v>37151</v>
      </c>
      <c r="G370" s="28" t="s">
        <v>195</v>
      </c>
      <c r="H370" s="28" t="s">
        <v>107</v>
      </c>
      <c r="I370" s="31" t="s">
        <v>107</v>
      </c>
      <c r="J370" s="28">
        <v>2</v>
      </c>
      <c r="K370" s="28">
        <v>2</v>
      </c>
      <c r="L370" s="32">
        <v>0</v>
      </c>
      <c r="M370" s="26">
        <v>0</v>
      </c>
    </row>
    <row r="371" spans="2:13" ht="15.5">
      <c r="B371" s="27"/>
      <c r="C371" s="28">
        <v>0</v>
      </c>
      <c r="D371" s="29" t="s">
        <v>935</v>
      </c>
      <c r="E371" s="28">
        <v>2112</v>
      </c>
      <c r="F371" s="30"/>
      <c r="G371" s="28"/>
      <c r="H371" s="28" t="s">
        <v>107</v>
      </c>
      <c r="I371" s="31" t="s">
        <v>107</v>
      </c>
      <c r="J371" s="28">
        <v>3</v>
      </c>
      <c r="K371" s="28">
        <v>2</v>
      </c>
      <c r="L371" s="32">
        <v>0</v>
      </c>
      <c r="M371" s="26">
        <v>0</v>
      </c>
    </row>
    <row r="372" spans="2:13" ht="15.5">
      <c r="B372" s="27"/>
      <c r="C372" s="28">
        <v>0</v>
      </c>
      <c r="D372" s="29" t="s">
        <v>936</v>
      </c>
      <c r="E372" s="28">
        <v>934</v>
      </c>
      <c r="F372" s="30"/>
      <c r="G372" s="28" t="s">
        <v>937</v>
      </c>
      <c r="H372" s="28" t="s">
        <v>107</v>
      </c>
      <c r="I372" s="31" t="s">
        <v>107</v>
      </c>
      <c r="J372" s="28">
        <v>3</v>
      </c>
      <c r="K372" s="28">
        <v>2</v>
      </c>
      <c r="L372" s="32">
        <v>0</v>
      </c>
      <c r="M372" s="26">
        <v>0</v>
      </c>
    </row>
    <row r="373" spans="2:13" ht="15.5">
      <c r="B373" s="27"/>
      <c r="C373" s="28">
        <v>0</v>
      </c>
      <c r="D373" s="29" t="s">
        <v>938</v>
      </c>
      <c r="E373" s="28">
        <v>2113</v>
      </c>
      <c r="F373" s="30">
        <v>37364</v>
      </c>
      <c r="G373" s="28" t="s">
        <v>894</v>
      </c>
      <c r="H373" s="28" t="s">
        <v>107</v>
      </c>
      <c r="I373" s="31" t="s">
        <v>107</v>
      </c>
      <c r="J373" s="28">
        <v>3</v>
      </c>
      <c r="K373" s="28">
        <v>2</v>
      </c>
      <c r="L373" s="32">
        <v>0</v>
      </c>
      <c r="M373" s="26">
        <v>0</v>
      </c>
    </row>
    <row r="374" spans="2:13" ht="15.5">
      <c r="B374" s="27"/>
      <c r="C374" s="28">
        <v>0</v>
      </c>
      <c r="D374" s="29" t="s">
        <v>939</v>
      </c>
      <c r="E374" s="28">
        <v>484</v>
      </c>
      <c r="F374" s="30">
        <v>22787</v>
      </c>
      <c r="G374" s="28" t="s">
        <v>19</v>
      </c>
      <c r="H374" s="28" t="s">
        <v>107</v>
      </c>
      <c r="I374" s="31" t="s">
        <v>107</v>
      </c>
      <c r="J374" s="28">
        <v>5</v>
      </c>
      <c r="K374" s="28">
        <v>2</v>
      </c>
      <c r="L374" s="32">
        <v>0</v>
      </c>
      <c r="M374" s="26">
        <v>0</v>
      </c>
    </row>
    <row r="375" spans="2:13" ht="15.5">
      <c r="B375" s="27"/>
      <c r="C375" s="28">
        <v>0</v>
      </c>
      <c r="D375" s="29" t="s">
        <v>940</v>
      </c>
      <c r="E375" s="28">
        <v>978</v>
      </c>
      <c r="F375" s="30">
        <v>37146</v>
      </c>
      <c r="G375" s="28" t="s">
        <v>195</v>
      </c>
      <c r="H375" s="28" t="s">
        <v>107</v>
      </c>
      <c r="I375" s="31" t="s">
        <v>107</v>
      </c>
      <c r="J375" s="28">
        <v>2</v>
      </c>
      <c r="K375" s="28">
        <v>2</v>
      </c>
      <c r="L375" s="32">
        <v>0</v>
      </c>
      <c r="M375" s="26">
        <v>0</v>
      </c>
    </row>
    <row r="376" spans="2:13" ht="15.5">
      <c r="B376" s="27"/>
      <c r="C376" s="28">
        <v>0</v>
      </c>
      <c r="D376" s="29" t="s">
        <v>941</v>
      </c>
      <c r="E376" s="28">
        <v>1304</v>
      </c>
      <c r="F376" s="30">
        <v>36231</v>
      </c>
      <c r="G376" s="28" t="s">
        <v>16</v>
      </c>
      <c r="H376" s="28" t="s">
        <v>107</v>
      </c>
      <c r="I376" s="31" t="s">
        <v>107</v>
      </c>
      <c r="J376" s="28">
        <v>5</v>
      </c>
      <c r="K376" s="28">
        <v>2</v>
      </c>
      <c r="L376" s="32">
        <v>0</v>
      </c>
      <c r="M376" s="26">
        <v>0</v>
      </c>
    </row>
    <row r="377" spans="2:13" ht="15.5">
      <c r="B377" s="27"/>
      <c r="C377" s="28">
        <v>0</v>
      </c>
      <c r="D377" s="29" t="s">
        <v>942</v>
      </c>
      <c r="E377" s="28">
        <v>545</v>
      </c>
      <c r="F377" s="30">
        <v>30525</v>
      </c>
      <c r="G377" s="28" t="s">
        <v>16</v>
      </c>
      <c r="H377" s="28" t="s">
        <v>107</v>
      </c>
      <c r="I377" s="31" t="s">
        <v>107</v>
      </c>
      <c r="J377" s="28">
        <v>3</v>
      </c>
      <c r="K377" s="28">
        <v>2</v>
      </c>
      <c r="L377" s="32">
        <v>0</v>
      </c>
      <c r="M377" s="26">
        <v>0</v>
      </c>
    </row>
    <row r="378" spans="2:13" ht="15.5">
      <c r="B378" s="27"/>
      <c r="C378" s="28">
        <v>0</v>
      </c>
      <c r="D378" s="29" t="s">
        <v>943</v>
      </c>
      <c r="E378" s="28">
        <v>1985</v>
      </c>
      <c r="F378" s="30">
        <v>31807</v>
      </c>
      <c r="G378" s="28" t="s">
        <v>23</v>
      </c>
      <c r="H378" s="28" t="s">
        <v>107</v>
      </c>
      <c r="I378" s="31" t="s">
        <v>107</v>
      </c>
      <c r="J378" s="28">
        <v>3</v>
      </c>
      <c r="K378" s="28">
        <v>2</v>
      </c>
      <c r="L378" s="32">
        <v>0</v>
      </c>
      <c r="M378" s="26">
        <v>0</v>
      </c>
    </row>
    <row r="379" spans="2:13" ht="15.5">
      <c r="B379" s="27"/>
      <c r="C379" s="28">
        <v>0</v>
      </c>
      <c r="D379" s="29" t="s">
        <v>944</v>
      </c>
      <c r="E379" s="28">
        <v>1076</v>
      </c>
      <c r="F379" s="30">
        <v>30270</v>
      </c>
      <c r="G379" s="28" t="s">
        <v>16</v>
      </c>
      <c r="H379" s="28" t="s">
        <v>107</v>
      </c>
      <c r="I379" s="31" t="s">
        <v>107</v>
      </c>
      <c r="J379" s="28">
        <v>11</v>
      </c>
      <c r="K379" s="28">
        <v>2</v>
      </c>
      <c r="L379" s="32">
        <v>0</v>
      </c>
      <c r="M379" s="26">
        <v>0</v>
      </c>
    </row>
    <row r="380" spans="2:13" ht="15.5">
      <c r="B380" s="27"/>
      <c r="C380" s="28">
        <v>0</v>
      </c>
      <c r="D380" s="29" t="s">
        <v>945</v>
      </c>
      <c r="E380" s="28">
        <v>1568</v>
      </c>
      <c r="F380" s="30">
        <v>24128</v>
      </c>
      <c r="G380" s="28" t="s">
        <v>57</v>
      </c>
      <c r="H380" s="28" t="s">
        <v>107</v>
      </c>
      <c r="I380" s="31" t="s">
        <v>107</v>
      </c>
      <c r="J380" s="28">
        <v>5</v>
      </c>
      <c r="K380" s="28">
        <v>2</v>
      </c>
      <c r="L380" s="32">
        <v>0</v>
      </c>
      <c r="M380" s="26">
        <v>0</v>
      </c>
    </row>
    <row r="381" spans="2:13" ht="15.5">
      <c r="B381" s="27"/>
      <c r="C381" s="28">
        <v>0</v>
      </c>
      <c r="D381" s="29" t="s">
        <v>946</v>
      </c>
      <c r="E381" s="28">
        <v>525</v>
      </c>
      <c r="F381" s="30">
        <v>29110</v>
      </c>
      <c r="G381" s="28" t="s">
        <v>596</v>
      </c>
      <c r="H381" s="28" t="s">
        <v>107</v>
      </c>
      <c r="I381" s="31" t="s">
        <v>107</v>
      </c>
      <c r="J381" s="28">
        <v>11</v>
      </c>
      <c r="K381" s="28">
        <v>2</v>
      </c>
      <c r="L381" s="32">
        <v>0</v>
      </c>
      <c r="M381" s="26">
        <v>0</v>
      </c>
    </row>
    <row r="382" spans="2:13" ht="15.5">
      <c r="B382" s="27"/>
      <c r="C382" s="28">
        <v>0</v>
      </c>
      <c r="D382" s="29" t="s">
        <v>947</v>
      </c>
      <c r="E382" s="28">
        <v>2642</v>
      </c>
      <c r="F382" s="30"/>
      <c r="G382" s="28"/>
      <c r="H382" s="28" t="s">
        <v>107</v>
      </c>
      <c r="I382" s="31" t="s">
        <v>107</v>
      </c>
      <c r="J382" s="28">
        <v>3</v>
      </c>
      <c r="K382" s="28">
        <v>3</v>
      </c>
      <c r="L382" s="32">
        <v>1</v>
      </c>
      <c r="M382" s="26">
        <v>0</v>
      </c>
    </row>
    <row r="383" spans="2:13" ht="15.5">
      <c r="B383" s="27"/>
      <c r="C383" s="28">
        <v>0</v>
      </c>
      <c r="D383" s="29" t="s">
        <v>948</v>
      </c>
      <c r="E383" s="28">
        <v>2664</v>
      </c>
      <c r="F383" s="30"/>
      <c r="G383" s="28"/>
      <c r="H383" s="28" t="s">
        <v>107</v>
      </c>
      <c r="I383" s="31" t="s">
        <v>17</v>
      </c>
      <c r="J383" s="28">
        <v>2</v>
      </c>
      <c r="K383" s="28">
        <v>2</v>
      </c>
      <c r="L383" s="32">
        <v>0</v>
      </c>
      <c r="M383" s="26">
        <v>0</v>
      </c>
    </row>
    <row r="384" spans="2:13" ht="15.5">
      <c r="B384" s="27"/>
      <c r="C384" s="28">
        <v>0</v>
      </c>
      <c r="D384" s="29" t="s">
        <v>949</v>
      </c>
      <c r="E384" s="28">
        <v>1987</v>
      </c>
      <c r="F384" s="30">
        <v>28280</v>
      </c>
      <c r="G384" s="28" t="s">
        <v>950</v>
      </c>
      <c r="H384" s="28" t="s">
        <v>107</v>
      </c>
      <c r="I384" s="31" t="s">
        <v>107</v>
      </c>
      <c r="J384" s="28">
        <v>3</v>
      </c>
      <c r="K384" s="28">
        <v>2</v>
      </c>
      <c r="L384" s="32">
        <v>0</v>
      </c>
      <c r="M384" s="26">
        <v>0</v>
      </c>
    </row>
    <row r="385" spans="2:13" ht="15.5">
      <c r="B385" s="27"/>
      <c r="C385" s="28">
        <v>0</v>
      </c>
      <c r="D385" s="29" t="s">
        <v>951</v>
      </c>
      <c r="E385" s="28">
        <v>2114</v>
      </c>
      <c r="F385" s="30">
        <v>29332</v>
      </c>
      <c r="G385" s="28" t="s">
        <v>195</v>
      </c>
      <c r="H385" s="28" t="s">
        <v>107</v>
      </c>
      <c r="I385" s="31" t="s">
        <v>107</v>
      </c>
      <c r="J385" s="28">
        <v>3</v>
      </c>
      <c r="K385" s="28">
        <v>2</v>
      </c>
      <c r="L385" s="32">
        <v>0</v>
      </c>
      <c r="M385" s="26">
        <v>0</v>
      </c>
    </row>
    <row r="386" spans="2:13" ht="15.5">
      <c r="B386" s="27"/>
      <c r="C386" s="28">
        <v>0</v>
      </c>
      <c r="D386" s="29" t="s">
        <v>952</v>
      </c>
      <c r="E386" s="28">
        <v>21</v>
      </c>
      <c r="F386" s="30">
        <v>31667</v>
      </c>
      <c r="G386" s="28" t="s">
        <v>953</v>
      </c>
      <c r="H386" s="28" t="s">
        <v>107</v>
      </c>
      <c r="I386" s="31" t="s">
        <v>107</v>
      </c>
      <c r="J386" s="28">
        <v>4</v>
      </c>
      <c r="K386" s="28">
        <v>2</v>
      </c>
      <c r="L386" s="32">
        <v>0</v>
      </c>
      <c r="M386" s="26">
        <v>0</v>
      </c>
    </row>
    <row r="387" spans="2:13" ht="15.5">
      <c r="B387" s="27"/>
      <c r="C387" s="28">
        <v>0</v>
      </c>
      <c r="D387" s="29" t="s">
        <v>954</v>
      </c>
      <c r="E387" s="28">
        <v>587</v>
      </c>
      <c r="F387" s="30">
        <v>23028</v>
      </c>
      <c r="G387" s="28" t="s">
        <v>596</v>
      </c>
      <c r="H387" s="28" t="s">
        <v>107</v>
      </c>
      <c r="I387" s="31" t="s">
        <v>107</v>
      </c>
      <c r="J387" s="28">
        <v>16</v>
      </c>
      <c r="K387" s="28">
        <v>2</v>
      </c>
      <c r="L387" s="32">
        <v>0</v>
      </c>
      <c r="M387" s="26">
        <v>0</v>
      </c>
    </row>
    <row r="388" spans="2:13" ht="15.5">
      <c r="B388" s="27"/>
      <c r="C388" s="28">
        <v>0</v>
      </c>
      <c r="D388" s="29" t="s">
        <v>955</v>
      </c>
      <c r="E388" s="28">
        <v>43</v>
      </c>
      <c r="F388" s="30">
        <v>35513</v>
      </c>
      <c r="G388" s="28" t="s">
        <v>16</v>
      </c>
      <c r="H388" s="28" t="s">
        <v>107</v>
      </c>
      <c r="I388" s="31" t="s">
        <v>107</v>
      </c>
      <c r="J388" s="28">
        <v>4</v>
      </c>
      <c r="K388" s="28">
        <v>2</v>
      </c>
      <c r="L388" s="32">
        <v>0</v>
      </c>
      <c r="M388" s="26">
        <v>0</v>
      </c>
    </row>
    <row r="389" spans="2:13" ht="15.5">
      <c r="B389" s="27"/>
      <c r="C389" s="28">
        <v>0</v>
      </c>
      <c r="D389" s="29" t="s">
        <v>956</v>
      </c>
      <c r="E389" s="28">
        <v>422</v>
      </c>
      <c r="F389" s="30">
        <v>33261</v>
      </c>
      <c r="G389" s="28" t="s">
        <v>828</v>
      </c>
      <c r="H389" s="28" t="s">
        <v>107</v>
      </c>
      <c r="I389" s="31" t="s">
        <v>107</v>
      </c>
      <c r="J389" s="28">
        <v>2</v>
      </c>
      <c r="K389" s="28">
        <v>2</v>
      </c>
      <c r="L389" s="32">
        <v>0</v>
      </c>
      <c r="M389" s="26">
        <v>0</v>
      </c>
    </row>
    <row r="390" spans="2:13" ht="15.5">
      <c r="B390" s="27"/>
      <c r="C390" s="28">
        <v>0</v>
      </c>
      <c r="D390" s="29" t="s">
        <v>957</v>
      </c>
      <c r="E390" s="28">
        <v>546</v>
      </c>
      <c r="F390" s="30">
        <v>28740</v>
      </c>
      <c r="G390" s="28" t="s">
        <v>16</v>
      </c>
      <c r="H390" s="28" t="s">
        <v>107</v>
      </c>
      <c r="I390" s="31" t="s">
        <v>107</v>
      </c>
      <c r="J390" s="28">
        <v>3</v>
      </c>
      <c r="K390" s="28">
        <v>2</v>
      </c>
      <c r="L390" s="32">
        <v>0</v>
      </c>
      <c r="M390" s="26">
        <v>0</v>
      </c>
    </row>
    <row r="391" spans="2:13" ht="15.5">
      <c r="B391" s="27"/>
      <c r="C391" s="28">
        <v>0</v>
      </c>
      <c r="D391" s="29" t="s">
        <v>958</v>
      </c>
      <c r="E391" s="28">
        <v>1738</v>
      </c>
      <c r="F391" s="30">
        <v>38055</v>
      </c>
      <c r="G391" s="28" t="s">
        <v>16</v>
      </c>
      <c r="H391" s="28" t="s">
        <v>107</v>
      </c>
      <c r="I391" s="31" t="s">
        <v>17</v>
      </c>
      <c r="J391" s="28">
        <v>2</v>
      </c>
      <c r="K391" s="28">
        <v>2</v>
      </c>
      <c r="L391" s="32">
        <v>0</v>
      </c>
      <c r="M391" s="26">
        <v>0</v>
      </c>
    </row>
    <row r="392" spans="2:13" ht="15.5">
      <c r="B392" s="27"/>
      <c r="C392" s="28">
        <v>0</v>
      </c>
      <c r="D392" s="29" t="s">
        <v>959</v>
      </c>
      <c r="E392" s="28">
        <v>1270</v>
      </c>
      <c r="F392" s="30">
        <v>32309</v>
      </c>
      <c r="G392" s="28" t="s">
        <v>23</v>
      </c>
      <c r="H392" s="28" t="s">
        <v>107</v>
      </c>
      <c r="I392" s="31" t="s">
        <v>107</v>
      </c>
      <c r="J392" s="28">
        <v>6</v>
      </c>
      <c r="K392" s="28">
        <v>2</v>
      </c>
      <c r="L392" s="32">
        <v>0</v>
      </c>
      <c r="M392" s="26">
        <v>0</v>
      </c>
    </row>
    <row r="393" spans="2:13" ht="15.5">
      <c r="B393" s="27"/>
      <c r="C393" s="28">
        <v>0</v>
      </c>
      <c r="D393" s="29" t="s">
        <v>960</v>
      </c>
      <c r="E393" s="28">
        <v>979</v>
      </c>
      <c r="F393" s="30">
        <v>36817</v>
      </c>
      <c r="G393" s="28" t="s">
        <v>195</v>
      </c>
      <c r="H393" s="28" t="s">
        <v>107</v>
      </c>
      <c r="I393" s="31" t="s">
        <v>107</v>
      </c>
      <c r="J393" s="28">
        <v>2</v>
      </c>
      <c r="K393" s="28">
        <v>2</v>
      </c>
      <c r="L393" s="32">
        <v>0</v>
      </c>
      <c r="M393" s="26">
        <v>0</v>
      </c>
    </row>
    <row r="394" spans="2:13" ht="15.5">
      <c r="B394" s="27"/>
      <c r="C394" s="28">
        <v>0</v>
      </c>
      <c r="D394" s="29" t="s">
        <v>961</v>
      </c>
      <c r="E394" s="28">
        <v>1197</v>
      </c>
      <c r="F394" s="30">
        <v>23396</v>
      </c>
      <c r="G394" s="28" t="s">
        <v>23</v>
      </c>
      <c r="H394" s="28" t="s">
        <v>107</v>
      </c>
      <c r="I394" s="31" t="s">
        <v>107</v>
      </c>
      <c r="J394" s="28">
        <v>8</v>
      </c>
      <c r="K394" s="28">
        <v>2</v>
      </c>
      <c r="L394" s="32">
        <v>0</v>
      </c>
      <c r="M394" s="26">
        <v>0</v>
      </c>
    </row>
    <row r="395" spans="2:13" ht="15.5">
      <c r="B395" s="27"/>
      <c r="C395" s="28">
        <v>0</v>
      </c>
      <c r="D395" s="29" t="s">
        <v>962</v>
      </c>
      <c r="E395" s="28">
        <v>514</v>
      </c>
      <c r="F395" s="30">
        <v>34810</v>
      </c>
      <c r="G395" s="28" t="s">
        <v>64</v>
      </c>
      <c r="H395" s="28" t="s">
        <v>107</v>
      </c>
      <c r="I395" s="31" t="s">
        <v>107</v>
      </c>
      <c r="J395" s="28">
        <v>12</v>
      </c>
      <c r="K395" s="28">
        <v>2</v>
      </c>
      <c r="L395" s="32">
        <v>0</v>
      </c>
      <c r="M395" s="26">
        <v>0</v>
      </c>
    </row>
    <row r="396" spans="2:13" ht="15.5">
      <c r="B396" s="27"/>
      <c r="C396" s="28">
        <v>0</v>
      </c>
      <c r="D396" s="29" t="s">
        <v>963</v>
      </c>
      <c r="E396" s="28">
        <v>185</v>
      </c>
      <c r="F396" s="30">
        <v>33981</v>
      </c>
      <c r="G396" s="28" t="s">
        <v>23</v>
      </c>
      <c r="H396" s="28" t="s">
        <v>107</v>
      </c>
      <c r="I396" s="31" t="s">
        <v>107</v>
      </c>
      <c r="J396" s="28">
        <v>4</v>
      </c>
      <c r="K396" s="28">
        <v>2</v>
      </c>
      <c r="L396" s="32">
        <v>0</v>
      </c>
      <c r="M396" s="26">
        <v>0</v>
      </c>
    </row>
    <row r="397" spans="2:13" ht="15.5">
      <c r="B397" s="27"/>
      <c r="C397" s="28">
        <v>0</v>
      </c>
      <c r="D397" s="29" t="s">
        <v>964</v>
      </c>
      <c r="E397" s="28">
        <v>2116</v>
      </c>
      <c r="F397" s="30">
        <v>27214</v>
      </c>
      <c r="G397" s="28" t="s">
        <v>19</v>
      </c>
      <c r="H397" s="28" t="s">
        <v>107</v>
      </c>
      <c r="I397" s="31" t="s">
        <v>107</v>
      </c>
      <c r="J397" s="28">
        <v>3</v>
      </c>
      <c r="K397" s="28">
        <v>2</v>
      </c>
      <c r="L397" s="32">
        <v>0</v>
      </c>
      <c r="M397" s="26">
        <v>0</v>
      </c>
    </row>
    <row r="398" spans="2:13" ht="15.5">
      <c r="B398" s="27"/>
      <c r="C398" s="28">
        <v>0</v>
      </c>
      <c r="D398" s="29" t="s">
        <v>965</v>
      </c>
      <c r="E398" s="28">
        <v>2117</v>
      </c>
      <c r="F398" s="30"/>
      <c r="G398" s="28"/>
      <c r="H398" s="28" t="s">
        <v>107</v>
      </c>
      <c r="I398" s="31" t="s">
        <v>107</v>
      </c>
      <c r="J398" s="28">
        <v>3</v>
      </c>
      <c r="K398" s="28">
        <v>2</v>
      </c>
      <c r="L398" s="32">
        <v>0</v>
      </c>
      <c r="M398" s="26">
        <v>0</v>
      </c>
    </row>
    <row r="399" spans="2:13" ht="15.5">
      <c r="B399" s="27"/>
      <c r="C399" s="28">
        <v>0</v>
      </c>
      <c r="D399" s="29" t="s">
        <v>966</v>
      </c>
      <c r="E399" s="28">
        <v>2118</v>
      </c>
      <c r="F399" s="30"/>
      <c r="G399" s="28"/>
      <c r="H399" s="28" t="s">
        <v>107</v>
      </c>
      <c r="I399" s="31" t="s">
        <v>107</v>
      </c>
      <c r="J399" s="28">
        <v>3</v>
      </c>
      <c r="K399" s="28">
        <v>2</v>
      </c>
      <c r="L399" s="32">
        <v>0</v>
      </c>
      <c r="M399" s="26">
        <v>0</v>
      </c>
    </row>
    <row r="400" spans="2:13" ht="15.5">
      <c r="B400" s="27"/>
      <c r="C400" s="28">
        <v>0</v>
      </c>
      <c r="D400" s="29" t="s">
        <v>967</v>
      </c>
      <c r="E400" s="28">
        <v>203</v>
      </c>
      <c r="F400" s="30">
        <v>33306</v>
      </c>
      <c r="G400" s="28" t="s">
        <v>36</v>
      </c>
      <c r="H400" s="28" t="s">
        <v>107</v>
      </c>
      <c r="I400" s="31" t="s">
        <v>107</v>
      </c>
      <c r="J400" s="28">
        <v>18</v>
      </c>
      <c r="K400" s="28">
        <v>2</v>
      </c>
      <c r="L400" s="32">
        <v>0</v>
      </c>
      <c r="M400" s="26">
        <v>0</v>
      </c>
    </row>
    <row r="401" spans="2:13" ht="15.5">
      <c r="B401" s="27"/>
      <c r="C401" s="28">
        <v>0</v>
      </c>
      <c r="D401" s="29" t="s">
        <v>968</v>
      </c>
      <c r="E401" s="28">
        <v>1571</v>
      </c>
      <c r="F401" s="30">
        <v>24316</v>
      </c>
      <c r="G401" s="28" t="s">
        <v>57</v>
      </c>
      <c r="H401" s="28" t="s">
        <v>107</v>
      </c>
      <c r="I401" s="31" t="s">
        <v>107</v>
      </c>
      <c r="J401" s="28">
        <v>5</v>
      </c>
      <c r="K401" s="28">
        <v>2</v>
      </c>
      <c r="L401" s="32">
        <v>0</v>
      </c>
      <c r="M401" s="26">
        <v>0</v>
      </c>
    </row>
    <row r="402" spans="2:13" ht="15.5">
      <c r="B402" s="27"/>
      <c r="C402" s="28">
        <v>0</v>
      </c>
      <c r="D402" s="29" t="s">
        <v>969</v>
      </c>
      <c r="E402" s="28">
        <v>2544</v>
      </c>
      <c r="F402" s="30">
        <v>39499</v>
      </c>
      <c r="G402" s="28" t="s">
        <v>36</v>
      </c>
      <c r="H402" s="28" t="s">
        <v>107</v>
      </c>
      <c r="I402" s="31" t="s">
        <v>17</v>
      </c>
      <c r="J402" s="28">
        <v>2</v>
      </c>
      <c r="K402" s="28">
        <v>2</v>
      </c>
      <c r="L402" s="32">
        <v>0</v>
      </c>
      <c r="M402" s="26">
        <v>0</v>
      </c>
    </row>
    <row r="403" spans="2:13" ht="15.5">
      <c r="B403" s="27"/>
      <c r="C403" s="28">
        <v>0</v>
      </c>
      <c r="D403" s="29" t="s">
        <v>970</v>
      </c>
      <c r="E403" s="28">
        <v>106</v>
      </c>
      <c r="F403" s="30">
        <v>31972</v>
      </c>
      <c r="G403" s="28" t="s">
        <v>23</v>
      </c>
      <c r="H403" s="28" t="s">
        <v>107</v>
      </c>
      <c r="I403" s="31" t="s">
        <v>107</v>
      </c>
      <c r="J403" s="28">
        <v>5</v>
      </c>
      <c r="K403" s="28">
        <v>2</v>
      </c>
      <c r="L403" s="32">
        <v>0</v>
      </c>
      <c r="M403" s="26">
        <v>0</v>
      </c>
    </row>
    <row r="404" spans="2:13" ht="15.5">
      <c r="B404" s="27"/>
      <c r="C404" s="28">
        <v>0</v>
      </c>
      <c r="D404" s="29" t="s">
        <v>971</v>
      </c>
      <c r="E404" s="28">
        <v>1306</v>
      </c>
      <c r="F404" s="30">
        <v>31669</v>
      </c>
      <c r="G404" s="28" t="s">
        <v>16</v>
      </c>
      <c r="H404" s="28" t="s">
        <v>107</v>
      </c>
      <c r="I404" s="31" t="s">
        <v>107</v>
      </c>
      <c r="J404" s="28">
        <v>4</v>
      </c>
      <c r="K404" s="28">
        <v>2</v>
      </c>
      <c r="L404" s="32">
        <v>0</v>
      </c>
      <c r="M404" s="26">
        <v>0</v>
      </c>
    </row>
    <row r="405" spans="2:13" ht="15.5">
      <c r="B405" s="27"/>
      <c r="C405" s="28">
        <v>0</v>
      </c>
      <c r="D405" s="29" t="s">
        <v>972</v>
      </c>
      <c r="E405" s="28">
        <v>2119</v>
      </c>
      <c r="F405" s="30">
        <v>34779</v>
      </c>
      <c r="G405" s="28" t="s">
        <v>454</v>
      </c>
      <c r="H405" s="28" t="s">
        <v>107</v>
      </c>
      <c r="I405" s="31" t="s">
        <v>107</v>
      </c>
      <c r="J405" s="28">
        <v>3</v>
      </c>
      <c r="K405" s="28">
        <v>2</v>
      </c>
      <c r="L405" s="32">
        <v>0</v>
      </c>
      <c r="M405" s="26">
        <v>0</v>
      </c>
    </row>
    <row r="406" spans="2:13" ht="15.5">
      <c r="B406" s="27"/>
      <c r="C406" s="28">
        <v>0</v>
      </c>
      <c r="D406" s="29" t="s">
        <v>973</v>
      </c>
      <c r="E406" s="28">
        <v>906</v>
      </c>
      <c r="F406" s="30">
        <v>35940</v>
      </c>
      <c r="G406" s="28" t="s">
        <v>195</v>
      </c>
      <c r="H406" s="28" t="s">
        <v>107</v>
      </c>
      <c r="I406" s="31" t="s">
        <v>107</v>
      </c>
      <c r="J406" s="28">
        <v>3</v>
      </c>
      <c r="K406" s="28">
        <v>2</v>
      </c>
      <c r="L406" s="32">
        <v>0</v>
      </c>
      <c r="M406" s="26">
        <v>0</v>
      </c>
    </row>
    <row r="407" spans="2:13" ht="15.5">
      <c r="B407" s="27"/>
      <c r="C407" s="28">
        <v>0</v>
      </c>
      <c r="D407" s="29" t="s">
        <v>974</v>
      </c>
      <c r="E407" s="28">
        <v>2120</v>
      </c>
      <c r="F407" s="30">
        <v>32203</v>
      </c>
      <c r="G407" s="28" t="s">
        <v>454</v>
      </c>
      <c r="H407" s="28" t="s">
        <v>107</v>
      </c>
      <c r="I407" s="31" t="s">
        <v>107</v>
      </c>
      <c r="J407" s="28">
        <v>3</v>
      </c>
      <c r="K407" s="28">
        <v>2</v>
      </c>
      <c r="L407" s="32">
        <v>0</v>
      </c>
      <c r="M407" s="26">
        <v>0</v>
      </c>
    </row>
    <row r="408" spans="2:13" ht="15.5">
      <c r="B408" s="27"/>
      <c r="C408" s="28">
        <v>0</v>
      </c>
      <c r="D408" s="29" t="s">
        <v>975</v>
      </c>
      <c r="E408" s="28">
        <v>2121</v>
      </c>
      <c r="F408" s="30">
        <v>34801</v>
      </c>
      <c r="G408" s="28" t="s">
        <v>195</v>
      </c>
      <c r="H408" s="28" t="s">
        <v>107</v>
      </c>
      <c r="I408" s="31" t="s">
        <v>107</v>
      </c>
      <c r="J408" s="28">
        <v>3</v>
      </c>
      <c r="K408" s="28">
        <v>2</v>
      </c>
      <c r="L408" s="32">
        <v>0</v>
      </c>
      <c r="M408" s="26">
        <v>0</v>
      </c>
    </row>
    <row r="409" spans="2:13" ht="15.5">
      <c r="B409" s="27"/>
      <c r="C409" s="28">
        <v>0</v>
      </c>
      <c r="D409" s="29" t="s">
        <v>976</v>
      </c>
      <c r="E409" s="28">
        <v>850</v>
      </c>
      <c r="F409" s="30">
        <v>30083</v>
      </c>
      <c r="G409" s="28" t="s">
        <v>36</v>
      </c>
      <c r="H409" s="28" t="s">
        <v>107</v>
      </c>
      <c r="I409" s="31" t="s">
        <v>107</v>
      </c>
      <c r="J409" s="28">
        <v>7</v>
      </c>
      <c r="K409" s="28">
        <v>2</v>
      </c>
      <c r="L409" s="32">
        <v>0</v>
      </c>
      <c r="M409" s="26">
        <v>0</v>
      </c>
    </row>
    <row r="410" spans="2:13" ht="15.5">
      <c r="B410" s="27"/>
      <c r="C410" s="28">
        <v>0</v>
      </c>
      <c r="D410" s="29" t="s">
        <v>977</v>
      </c>
      <c r="E410" s="28">
        <v>922</v>
      </c>
      <c r="F410" s="30">
        <v>28721</v>
      </c>
      <c r="G410" s="28" t="s">
        <v>38</v>
      </c>
      <c r="H410" s="28" t="s">
        <v>107</v>
      </c>
      <c r="I410" s="31" t="s">
        <v>107</v>
      </c>
      <c r="J410" s="28">
        <v>20</v>
      </c>
      <c r="K410" s="28">
        <v>2</v>
      </c>
      <c r="L410" s="32">
        <v>0</v>
      </c>
      <c r="M410" s="26">
        <v>0</v>
      </c>
    </row>
    <row r="411" spans="2:13" ht="15.5">
      <c r="B411" s="27"/>
      <c r="C411" s="28">
        <v>0</v>
      </c>
      <c r="D411" s="29" t="s">
        <v>978</v>
      </c>
      <c r="E411" s="28">
        <v>591</v>
      </c>
      <c r="F411" s="30">
        <v>31587</v>
      </c>
      <c r="G411" s="28" t="s">
        <v>596</v>
      </c>
      <c r="H411" s="28" t="s">
        <v>107</v>
      </c>
      <c r="I411" s="31" t="s">
        <v>107</v>
      </c>
      <c r="J411" s="28">
        <v>4</v>
      </c>
      <c r="K411" s="28">
        <v>2</v>
      </c>
      <c r="L411" s="32">
        <v>0</v>
      </c>
      <c r="M411" s="26">
        <v>0</v>
      </c>
    </row>
    <row r="412" spans="2:13" ht="15.5">
      <c r="B412" s="27"/>
      <c r="C412" s="28">
        <v>0</v>
      </c>
      <c r="D412" s="29" t="s">
        <v>979</v>
      </c>
      <c r="E412" s="28">
        <v>600</v>
      </c>
      <c r="F412" s="30">
        <v>24844</v>
      </c>
      <c r="G412" s="28" t="s">
        <v>596</v>
      </c>
      <c r="H412" s="28" t="s">
        <v>107</v>
      </c>
      <c r="I412" s="31" t="s">
        <v>107</v>
      </c>
      <c r="J412" s="28">
        <v>4</v>
      </c>
      <c r="K412" s="28">
        <v>2</v>
      </c>
      <c r="L412" s="32">
        <v>0</v>
      </c>
      <c r="M412" s="26">
        <v>0</v>
      </c>
    </row>
    <row r="413" spans="2:13" ht="15.5">
      <c r="B413" s="27"/>
      <c r="C413" s="28">
        <v>0</v>
      </c>
      <c r="D413" s="29" t="s">
        <v>980</v>
      </c>
      <c r="E413" s="28">
        <v>2122</v>
      </c>
      <c r="F413" s="30"/>
      <c r="G413" s="28" t="s">
        <v>64</v>
      </c>
      <c r="H413" s="28" t="s">
        <v>107</v>
      </c>
      <c r="I413" s="31" t="s">
        <v>107</v>
      </c>
      <c r="J413" s="28">
        <v>3</v>
      </c>
      <c r="K413" s="28">
        <v>2</v>
      </c>
      <c r="L413" s="32">
        <v>0</v>
      </c>
      <c r="M413" s="26">
        <v>0</v>
      </c>
    </row>
    <row r="414" spans="2:13" ht="15.5">
      <c r="B414" s="27"/>
      <c r="C414" s="28">
        <v>0</v>
      </c>
      <c r="D414" s="29" t="s">
        <v>981</v>
      </c>
      <c r="E414" s="28">
        <v>1378</v>
      </c>
      <c r="F414" s="30">
        <v>34889</v>
      </c>
      <c r="G414" s="28" t="s">
        <v>195</v>
      </c>
      <c r="H414" s="28" t="s">
        <v>107</v>
      </c>
      <c r="I414" s="31" t="s">
        <v>107</v>
      </c>
      <c r="J414" s="28">
        <v>4</v>
      </c>
      <c r="K414" s="28">
        <v>2</v>
      </c>
      <c r="L414" s="32">
        <v>0</v>
      </c>
      <c r="M414" s="26">
        <v>0</v>
      </c>
    </row>
    <row r="415" spans="2:13" ht="15.5">
      <c r="B415" s="27"/>
      <c r="C415" s="28">
        <v>0</v>
      </c>
      <c r="D415" s="29" t="s">
        <v>982</v>
      </c>
      <c r="E415" s="28">
        <v>237</v>
      </c>
      <c r="F415" s="30">
        <v>26065</v>
      </c>
      <c r="G415" s="28" t="s">
        <v>953</v>
      </c>
      <c r="H415" s="28" t="s">
        <v>107</v>
      </c>
      <c r="I415" s="31" t="s">
        <v>107</v>
      </c>
      <c r="J415" s="28">
        <v>3</v>
      </c>
      <c r="K415" s="28">
        <v>2</v>
      </c>
      <c r="L415" s="32">
        <v>0</v>
      </c>
      <c r="M415" s="26">
        <v>0</v>
      </c>
    </row>
    <row r="416" spans="2:13" ht="15.5">
      <c r="B416" s="27"/>
      <c r="C416" s="28">
        <v>0</v>
      </c>
      <c r="D416" s="29" t="s">
        <v>983</v>
      </c>
      <c r="E416" s="28">
        <v>193</v>
      </c>
      <c r="F416" s="30">
        <v>30422</v>
      </c>
      <c r="G416" s="28" t="s">
        <v>23</v>
      </c>
      <c r="H416" s="28" t="s">
        <v>107</v>
      </c>
      <c r="I416" s="31" t="s">
        <v>107</v>
      </c>
      <c r="J416" s="28">
        <v>5</v>
      </c>
      <c r="K416" s="28">
        <v>2</v>
      </c>
      <c r="L416" s="32">
        <v>0</v>
      </c>
      <c r="M416" s="26">
        <v>0</v>
      </c>
    </row>
    <row r="417" spans="2:13" ht="15.5">
      <c r="B417" s="27"/>
      <c r="C417" s="28">
        <v>0</v>
      </c>
      <c r="D417" s="29" t="s">
        <v>984</v>
      </c>
      <c r="E417" s="28">
        <v>135</v>
      </c>
      <c r="F417" s="30">
        <v>23188</v>
      </c>
      <c r="G417" s="28" t="s">
        <v>172</v>
      </c>
      <c r="H417" s="28" t="s">
        <v>107</v>
      </c>
      <c r="I417" s="31" t="s">
        <v>107</v>
      </c>
      <c r="J417" s="28">
        <v>5</v>
      </c>
      <c r="K417" s="28">
        <v>2</v>
      </c>
      <c r="L417" s="32">
        <v>0</v>
      </c>
      <c r="M417" s="26">
        <v>0</v>
      </c>
    </row>
    <row r="418" spans="2:13" ht="15.5">
      <c r="B418" s="27"/>
      <c r="C418" s="28">
        <v>0</v>
      </c>
      <c r="D418" s="29" t="s">
        <v>985</v>
      </c>
      <c r="E418" s="28">
        <v>2123</v>
      </c>
      <c r="F418" s="30">
        <v>31042</v>
      </c>
      <c r="G418" s="28" t="s">
        <v>23</v>
      </c>
      <c r="H418" s="28" t="s">
        <v>107</v>
      </c>
      <c r="I418" s="31" t="s">
        <v>107</v>
      </c>
      <c r="J418" s="28">
        <v>4</v>
      </c>
      <c r="K418" s="28">
        <v>2</v>
      </c>
      <c r="L418" s="32">
        <v>0</v>
      </c>
      <c r="M418" s="26">
        <v>0</v>
      </c>
    </row>
    <row r="419" spans="2:13" ht="15.5">
      <c r="B419" s="27"/>
      <c r="C419" s="28">
        <v>0</v>
      </c>
      <c r="D419" s="29" t="s">
        <v>986</v>
      </c>
      <c r="E419" s="28">
        <v>1246</v>
      </c>
      <c r="F419" s="30">
        <v>31803</v>
      </c>
      <c r="G419" s="28" t="s">
        <v>23</v>
      </c>
      <c r="H419" s="28" t="s">
        <v>107</v>
      </c>
      <c r="I419" s="31" t="s">
        <v>107</v>
      </c>
      <c r="J419" s="28">
        <v>3</v>
      </c>
      <c r="K419" s="28">
        <v>2</v>
      </c>
      <c r="L419" s="32">
        <v>0</v>
      </c>
      <c r="M419" s="26">
        <v>0</v>
      </c>
    </row>
    <row r="420" spans="2:13" ht="15.5">
      <c r="B420" s="27"/>
      <c r="C420" s="28">
        <v>0</v>
      </c>
      <c r="D420" s="29" t="s">
        <v>987</v>
      </c>
      <c r="E420" s="28">
        <v>643</v>
      </c>
      <c r="F420" s="30">
        <v>35287</v>
      </c>
      <c r="G420" s="28" t="s">
        <v>51</v>
      </c>
      <c r="H420" s="28" t="s">
        <v>107</v>
      </c>
      <c r="I420" s="31" t="s">
        <v>107</v>
      </c>
      <c r="J420" s="28">
        <v>3</v>
      </c>
      <c r="K420" s="28">
        <v>2</v>
      </c>
      <c r="L420" s="32">
        <v>0</v>
      </c>
      <c r="M420" s="26">
        <v>0</v>
      </c>
    </row>
    <row r="421" spans="2:13" ht="15.5">
      <c r="B421" s="27"/>
      <c r="C421" s="28">
        <v>0</v>
      </c>
      <c r="D421" s="29" t="s">
        <v>988</v>
      </c>
      <c r="E421" s="28">
        <v>124</v>
      </c>
      <c r="F421" s="30">
        <v>24567</v>
      </c>
      <c r="G421" s="28" t="s">
        <v>36</v>
      </c>
      <c r="H421" s="28" t="s">
        <v>107</v>
      </c>
      <c r="I421" s="31" t="s">
        <v>107</v>
      </c>
      <c r="J421" s="28">
        <v>12</v>
      </c>
      <c r="K421" s="28">
        <v>2</v>
      </c>
      <c r="L421" s="32">
        <v>0</v>
      </c>
      <c r="M421" s="26">
        <v>0</v>
      </c>
    </row>
    <row r="422" spans="2:13" ht="15.5">
      <c r="B422" s="27"/>
      <c r="C422" s="28">
        <v>0</v>
      </c>
      <c r="D422" s="29" t="s">
        <v>989</v>
      </c>
      <c r="E422" s="28">
        <v>2124</v>
      </c>
      <c r="F422" s="30"/>
      <c r="G422" s="28"/>
      <c r="H422" s="28" t="s">
        <v>107</v>
      </c>
      <c r="I422" s="31" t="s">
        <v>107</v>
      </c>
      <c r="J422" s="28">
        <v>4</v>
      </c>
      <c r="K422" s="28">
        <v>2</v>
      </c>
      <c r="L422" s="32">
        <v>0</v>
      </c>
      <c r="M422" s="26">
        <v>0</v>
      </c>
    </row>
    <row r="423" spans="2:13" ht="15.5">
      <c r="B423" s="27"/>
      <c r="C423" s="28">
        <v>0</v>
      </c>
      <c r="D423" s="29" t="s">
        <v>990</v>
      </c>
      <c r="E423" s="28">
        <v>780</v>
      </c>
      <c r="F423" s="30">
        <v>33637</v>
      </c>
      <c r="G423" s="28" t="s">
        <v>23</v>
      </c>
      <c r="H423" s="28" t="s">
        <v>107</v>
      </c>
      <c r="I423" s="31" t="s">
        <v>107</v>
      </c>
      <c r="J423" s="28">
        <v>14</v>
      </c>
      <c r="K423" s="28">
        <v>2</v>
      </c>
      <c r="L423" s="32">
        <v>0</v>
      </c>
      <c r="M423" s="26">
        <v>0</v>
      </c>
    </row>
    <row r="424" spans="2:13" ht="15.5">
      <c r="B424" s="27"/>
      <c r="C424" s="28">
        <v>0</v>
      </c>
      <c r="D424" s="29" t="s">
        <v>991</v>
      </c>
      <c r="E424" s="28">
        <v>679</v>
      </c>
      <c r="F424" s="30">
        <v>35737</v>
      </c>
      <c r="G424" s="28" t="s">
        <v>195</v>
      </c>
      <c r="H424" s="28" t="s">
        <v>107</v>
      </c>
      <c r="I424" s="31" t="s">
        <v>107</v>
      </c>
      <c r="J424" s="28">
        <v>3</v>
      </c>
      <c r="K424" s="28">
        <v>2</v>
      </c>
      <c r="L424" s="32">
        <v>0</v>
      </c>
      <c r="M424" s="26">
        <v>0</v>
      </c>
    </row>
    <row r="425" spans="2:13" ht="15.5">
      <c r="B425" s="27"/>
      <c r="C425" s="28">
        <v>0</v>
      </c>
      <c r="D425" s="29" t="s">
        <v>992</v>
      </c>
      <c r="E425" s="28">
        <v>1723</v>
      </c>
      <c r="F425" s="30">
        <v>31243</v>
      </c>
      <c r="G425" s="28" t="s">
        <v>16</v>
      </c>
      <c r="H425" s="28" t="s">
        <v>107</v>
      </c>
      <c r="I425" s="31" t="s">
        <v>107</v>
      </c>
      <c r="J425" s="28">
        <v>4</v>
      </c>
      <c r="K425" s="28">
        <v>2</v>
      </c>
      <c r="L425" s="32">
        <v>0</v>
      </c>
      <c r="M425" s="26">
        <v>0</v>
      </c>
    </row>
    <row r="426" spans="2:13" ht="15.5">
      <c r="B426" s="27"/>
      <c r="C426" s="28">
        <v>0</v>
      </c>
      <c r="D426" s="29" t="s">
        <v>993</v>
      </c>
      <c r="E426" s="28">
        <v>395</v>
      </c>
      <c r="F426" s="30">
        <v>32546</v>
      </c>
      <c r="G426" s="28" t="s">
        <v>16</v>
      </c>
      <c r="H426" s="28" t="s">
        <v>107</v>
      </c>
      <c r="I426" s="31" t="s">
        <v>107</v>
      </c>
      <c r="J426" s="28">
        <v>3</v>
      </c>
      <c r="K426" s="28">
        <v>2</v>
      </c>
      <c r="L426" s="32">
        <v>0</v>
      </c>
      <c r="M426" s="26">
        <v>0</v>
      </c>
    </row>
    <row r="427" spans="2:13" ht="15.5">
      <c r="B427" s="27"/>
      <c r="C427" s="28">
        <v>0</v>
      </c>
      <c r="D427" s="29" t="s">
        <v>994</v>
      </c>
      <c r="E427" s="28">
        <v>2125</v>
      </c>
      <c r="F427" s="30"/>
      <c r="G427" s="28" t="s">
        <v>23</v>
      </c>
      <c r="H427" s="28" t="s">
        <v>107</v>
      </c>
      <c r="I427" s="31" t="s">
        <v>107</v>
      </c>
      <c r="J427" s="28">
        <v>3</v>
      </c>
      <c r="K427" s="28">
        <v>2</v>
      </c>
      <c r="L427" s="32">
        <v>0</v>
      </c>
      <c r="M427" s="26">
        <v>0</v>
      </c>
    </row>
    <row r="428" spans="2:13" ht="15.5">
      <c r="B428" s="27"/>
      <c r="C428" s="28">
        <v>0</v>
      </c>
      <c r="D428" s="29" t="s">
        <v>995</v>
      </c>
      <c r="E428" s="28">
        <v>1696</v>
      </c>
      <c r="F428" s="30">
        <v>37041</v>
      </c>
      <c r="G428" s="28" t="s">
        <v>812</v>
      </c>
      <c r="H428" s="28" t="s">
        <v>107</v>
      </c>
      <c r="I428" s="31" t="s">
        <v>107</v>
      </c>
      <c r="J428" s="28">
        <v>2</v>
      </c>
      <c r="K428" s="28">
        <v>2</v>
      </c>
      <c r="L428" s="32">
        <v>0</v>
      </c>
      <c r="M428" s="26">
        <v>0</v>
      </c>
    </row>
    <row r="429" spans="2:13" ht="15.5">
      <c r="B429" s="27"/>
      <c r="C429" s="28">
        <v>0</v>
      </c>
      <c r="D429" s="29" t="s">
        <v>996</v>
      </c>
      <c r="E429" s="28">
        <v>231</v>
      </c>
      <c r="F429" s="30">
        <v>34335</v>
      </c>
      <c r="G429" s="28" t="s">
        <v>36</v>
      </c>
      <c r="H429" s="28" t="s">
        <v>107</v>
      </c>
      <c r="I429" s="31" t="s">
        <v>107</v>
      </c>
      <c r="J429" s="28">
        <v>6</v>
      </c>
      <c r="K429" s="28">
        <v>2</v>
      </c>
      <c r="L429" s="32">
        <v>0</v>
      </c>
      <c r="M429" s="26">
        <v>0</v>
      </c>
    </row>
    <row r="430" spans="2:13" ht="15.5">
      <c r="B430" s="27"/>
      <c r="C430" s="28">
        <v>0</v>
      </c>
      <c r="D430" s="29" t="s">
        <v>997</v>
      </c>
      <c r="E430" s="28">
        <v>2126</v>
      </c>
      <c r="F430" s="30">
        <v>29516</v>
      </c>
      <c r="G430" s="28" t="s">
        <v>19</v>
      </c>
      <c r="H430" s="28" t="s">
        <v>107</v>
      </c>
      <c r="I430" s="31" t="s">
        <v>107</v>
      </c>
      <c r="J430" s="28">
        <v>3</v>
      </c>
      <c r="K430" s="28">
        <v>2</v>
      </c>
      <c r="L430" s="32">
        <v>0</v>
      </c>
      <c r="M430" s="26">
        <v>0</v>
      </c>
    </row>
    <row r="431" spans="2:13" ht="15.5">
      <c r="B431" s="27"/>
      <c r="C431" s="28">
        <v>0</v>
      </c>
      <c r="D431" s="29" t="s">
        <v>998</v>
      </c>
      <c r="E431" s="28">
        <v>1849</v>
      </c>
      <c r="F431" s="30">
        <v>33884</v>
      </c>
      <c r="G431" s="28" t="s">
        <v>64</v>
      </c>
      <c r="H431" s="28" t="s">
        <v>107</v>
      </c>
      <c r="I431" s="31" t="s">
        <v>107</v>
      </c>
      <c r="J431" s="28">
        <v>3</v>
      </c>
      <c r="K431" s="28">
        <v>2</v>
      </c>
      <c r="L431" s="32">
        <v>0</v>
      </c>
      <c r="M431" s="26">
        <v>0</v>
      </c>
    </row>
    <row r="432" spans="2:13" ht="15.5">
      <c r="B432" s="27"/>
      <c r="C432" s="28">
        <v>0</v>
      </c>
      <c r="D432" s="29" t="s">
        <v>999</v>
      </c>
      <c r="E432" s="28">
        <v>396</v>
      </c>
      <c r="F432" s="30">
        <v>35567</v>
      </c>
      <c r="G432" s="28" t="s">
        <v>16</v>
      </c>
      <c r="H432" s="28" t="s">
        <v>107</v>
      </c>
      <c r="I432" s="31" t="s">
        <v>107</v>
      </c>
      <c r="J432" s="28">
        <v>4</v>
      </c>
      <c r="K432" s="28">
        <v>2</v>
      </c>
      <c r="L432" s="32">
        <v>0</v>
      </c>
      <c r="M432" s="26">
        <v>0</v>
      </c>
    </row>
    <row r="433" spans="2:13" ht="15.5">
      <c r="B433" s="27"/>
      <c r="C433" s="28">
        <v>0</v>
      </c>
      <c r="D433" s="29" t="s">
        <v>1000</v>
      </c>
      <c r="E433" s="28">
        <v>164</v>
      </c>
      <c r="F433" s="30">
        <v>31695</v>
      </c>
      <c r="G433" s="28" t="s">
        <v>19</v>
      </c>
      <c r="H433" s="28" t="s">
        <v>107</v>
      </c>
      <c r="I433" s="31" t="s">
        <v>107</v>
      </c>
      <c r="J433" s="28">
        <v>18</v>
      </c>
      <c r="K433" s="28">
        <v>2</v>
      </c>
      <c r="L433" s="32">
        <v>0</v>
      </c>
      <c r="M433" s="26">
        <v>0</v>
      </c>
    </row>
    <row r="434" spans="2:13" ht="15.5">
      <c r="B434" s="27"/>
      <c r="C434" s="28">
        <v>0</v>
      </c>
      <c r="D434" s="29" t="s">
        <v>1001</v>
      </c>
      <c r="E434" s="28">
        <v>486</v>
      </c>
      <c r="F434" s="30">
        <v>27126</v>
      </c>
      <c r="G434" s="28" t="s">
        <v>51</v>
      </c>
      <c r="H434" s="28" t="s">
        <v>107</v>
      </c>
      <c r="I434" s="31" t="s">
        <v>107</v>
      </c>
      <c r="J434" s="28">
        <v>6</v>
      </c>
      <c r="K434" s="28">
        <v>2</v>
      </c>
      <c r="L434" s="32">
        <v>0</v>
      </c>
      <c r="M434" s="26">
        <v>0</v>
      </c>
    </row>
    <row r="435" spans="2:13" ht="15.5">
      <c r="B435" s="27"/>
      <c r="C435" s="28">
        <v>0</v>
      </c>
      <c r="D435" s="29" t="s">
        <v>1002</v>
      </c>
      <c r="E435" s="28">
        <v>2127</v>
      </c>
      <c r="F435" s="30"/>
      <c r="G435" s="28" t="s">
        <v>57</v>
      </c>
      <c r="H435" s="28" t="s">
        <v>107</v>
      </c>
      <c r="I435" s="31" t="s">
        <v>107</v>
      </c>
      <c r="J435" s="28">
        <v>3</v>
      </c>
      <c r="K435" s="28">
        <v>2</v>
      </c>
      <c r="L435" s="32">
        <v>0</v>
      </c>
      <c r="M435" s="26">
        <v>0</v>
      </c>
    </row>
    <row r="436" spans="2:13" ht="15.5">
      <c r="B436" s="27"/>
      <c r="C436" s="28">
        <v>0</v>
      </c>
      <c r="D436" s="29" t="s">
        <v>1003</v>
      </c>
      <c r="E436" s="28">
        <v>112</v>
      </c>
      <c r="F436" s="30">
        <v>21496</v>
      </c>
      <c r="G436" s="28" t="s">
        <v>1004</v>
      </c>
      <c r="H436" s="28" t="s">
        <v>107</v>
      </c>
      <c r="I436" s="31" t="s">
        <v>107</v>
      </c>
      <c r="J436" s="28">
        <v>2</v>
      </c>
      <c r="K436" s="28">
        <v>2</v>
      </c>
      <c r="L436" s="32">
        <v>0</v>
      </c>
      <c r="M436" s="26">
        <v>0</v>
      </c>
    </row>
    <row r="437" spans="2:13" ht="15.5">
      <c r="B437" s="27"/>
      <c r="C437" s="28">
        <v>0</v>
      </c>
      <c r="D437" s="29" t="s">
        <v>1005</v>
      </c>
      <c r="E437" s="28">
        <v>1613</v>
      </c>
      <c r="F437" s="30">
        <v>37293</v>
      </c>
      <c r="G437" s="28" t="s">
        <v>131</v>
      </c>
      <c r="H437" s="28" t="s">
        <v>107</v>
      </c>
      <c r="I437" s="31" t="s">
        <v>107</v>
      </c>
      <c r="J437" s="28">
        <v>3</v>
      </c>
      <c r="K437" s="28">
        <v>2</v>
      </c>
      <c r="L437" s="32">
        <v>0</v>
      </c>
      <c r="M437" s="26">
        <v>0</v>
      </c>
    </row>
    <row r="438" spans="2:13" ht="15.5">
      <c r="B438" s="27"/>
      <c r="C438" s="28">
        <v>0</v>
      </c>
      <c r="D438" s="29" t="s">
        <v>1006</v>
      </c>
      <c r="E438" s="28">
        <v>1659</v>
      </c>
      <c r="F438" s="30">
        <v>31168</v>
      </c>
      <c r="G438" s="28" t="s">
        <v>36</v>
      </c>
      <c r="H438" s="28" t="s">
        <v>107</v>
      </c>
      <c r="I438" s="31" t="s">
        <v>107</v>
      </c>
      <c r="J438" s="28">
        <v>9</v>
      </c>
      <c r="K438" s="28">
        <v>2</v>
      </c>
      <c r="L438" s="32">
        <v>0</v>
      </c>
      <c r="M438" s="26">
        <v>0</v>
      </c>
    </row>
    <row r="439" spans="2:13" ht="15.5">
      <c r="B439" s="27"/>
      <c r="C439" s="28">
        <v>0</v>
      </c>
      <c r="D439" s="29" t="s">
        <v>1007</v>
      </c>
      <c r="E439" s="28">
        <v>253</v>
      </c>
      <c r="F439" s="30">
        <v>34762</v>
      </c>
      <c r="G439" s="28" t="s">
        <v>19</v>
      </c>
      <c r="H439" s="28" t="s">
        <v>107</v>
      </c>
      <c r="I439" s="31" t="s">
        <v>107</v>
      </c>
      <c r="J439" s="28">
        <v>5</v>
      </c>
      <c r="K439" s="28">
        <v>2</v>
      </c>
      <c r="L439" s="32">
        <v>0</v>
      </c>
      <c r="M439" s="26">
        <v>0</v>
      </c>
    </row>
    <row r="440" spans="2:13" ht="15.5">
      <c r="B440" s="27"/>
      <c r="C440" s="28">
        <v>0</v>
      </c>
      <c r="D440" s="29" t="s">
        <v>1008</v>
      </c>
      <c r="E440" s="28">
        <v>497</v>
      </c>
      <c r="F440" s="30">
        <v>27036</v>
      </c>
      <c r="G440" s="28" t="s">
        <v>172</v>
      </c>
      <c r="H440" s="28" t="s">
        <v>107</v>
      </c>
      <c r="I440" s="31" t="s">
        <v>107</v>
      </c>
      <c r="J440" s="28">
        <v>6</v>
      </c>
      <c r="K440" s="28">
        <v>2</v>
      </c>
      <c r="L440" s="32">
        <v>0</v>
      </c>
      <c r="M440" s="26">
        <v>0</v>
      </c>
    </row>
    <row r="441" spans="2:13" ht="15.5">
      <c r="B441" s="27"/>
      <c r="C441" s="28">
        <v>0</v>
      </c>
      <c r="D441" s="29" t="s">
        <v>1009</v>
      </c>
      <c r="E441" s="28">
        <v>2023</v>
      </c>
      <c r="F441" s="30">
        <v>35875</v>
      </c>
      <c r="G441" s="28" t="s">
        <v>1010</v>
      </c>
      <c r="H441" s="28" t="s">
        <v>107</v>
      </c>
      <c r="I441" s="31" t="s">
        <v>107</v>
      </c>
      <c r="J441" s="28">
        <v>3</v>
      </c>
      <c r="K441" s="28">
        <v>2</v>
      </c>
      <c r="L441" s="32">
        <v>0</v>
      </c>
      <c r="M441" s="26">
        <v>0</v>
      </c>
    </row>
    <row r="442" spans="2:13" ht="15.5">
      <c r="B442" s="27"/>
      <c r="C442" s="28">
        <v>0</v>
      </c>
      <c r="D442" s="29" t="s">
        <v>1011</v>
      </c>
      <c r="E442" s="28">
        <v>2128</v>
      </c>
      <c r="F442" s="30">
        <v>35908</v>
      </c>
      <c r="G442" s="28" t="s">
        <v>666</v>
      </c>
      <c r="H442" s="28" t="s">
        <v>107</v>
      </c>
      <c r="I442" s="31" t="s">
        <v>107</v>
      </c>
      <c r="J442" s="28">
        <v>3</v>
      </c>
      <c r="K442" s="28">
        <v>2</v>
      </c>
      <c r="L442" s="32">
        <v>0</v>
      </c>
      <c r="M442" s="26">
        <v>0</v>
      </c>
    </row>
    <row r="443" spans="2:13" ht="15.5">
      <c r="B443" s="27"/>
      <c r="C443" s="28">
        <v>0</v>
      </c>
      <c r="D443" s="29" t="s">
        <v>1012</v>
      </c>
      <c r="E443" s="28">
        <v>1454</v>
      </c>
      <c r="F443" s="30">
        <v>31186</v>
      </c>
      <c r="G443" s="28" t="s">
        <v>25</v>
      </c>
      <c r="H443" s="28" t="s">
        <v>107</v>
      </c>
      <c r="I443" s="31" t="s">
        <v>107</v>
      </c>
      <c r="J443" s="28">
        <v>3</v>
      </c>
      <c r="K443" s="28">
        <v>2</v>
      </c>
      <c r="L443" s="32">
        <v>0</v>
      </c>
      <c r="M443" s="26">
        <v>0</v>
      </c>
    </row>
    <row r="444" spans="2:13" ht="15.5">
      <c r="B444" s="27"/>
      <c r="C444" s="28">
        <v>0</v>
      </c>
      <c r="D444" s="29" t="s">
        <v>1013</v>
      </c>
      <c r="E444" s="28">
        <v>1815</v>
      </c>
      <c r="F444" s="30">
        <v>37050</v>
      </c>
      <c r="G444" s="28" t="s">
        <v>643</v>
      </c>
      <c r="H444" s="28" t="s">
        <v>107</v>
      </c>
      <c r="I444" s="31" t="s">
        <v>107</v>
      </c>
      <c r="J444" s="28">
        <v>3</v>
      </c>
      <c r="K444" s="28">
        <v>2</v>
      </c>
      <c r="L444" s="32">
        <v>0</v>
      </c>
      <c r="M444" s="26">
        <v>0</v>
      </c>
    </row>
    <row r="445" spans="2:13" ht="15.5">
      <c r="B445" s="27"/>
      <c r="C445" s="28">
        <v>0</v>
      </c>
      <c r="D445" s="29" t="s">
        <v>1014</v>
      </c>
      <c r="E445" s="28">
        <v>2129</v>
      </c>
      <c r="F445" s="30"/>
      <c r="G445" s="28" t="s">
        <v>23</v>
      </c>
      <c r="H445" s="28" t="s">
        <v>107</v>
      </c>
      <c r="I445" s="31" t="s">
        <v>107</v>
      </c>
      <c r="J445" s="28">
        <v>3</v>
      </c>
      <c r="K445" s="28">
        <v>2</v>
      </c>
      <c r="L445" s="32">
        <v>0</v>
      </c>
      <c r="M445" s="26">
        <v>0</v>
      </c>
    </row>
    <row r="446" spans="2:13" ht="15.5">
      <c r="B446" s="27"/>
      <c r="C446" s="28">
        <v>0</v>
      </c>
      <c r="D446" s="29" t="s">
        <v>1015</v>
      </c>
      <c r="E446" s="28">
        <v>27</v>
      </c>
      <c r="F446" s="30">
        <v>27862</v>
      </c>
      <c r="G446" s="28" t="s">
        <v>16</v>
      </c>
      <c r="H446" s="28" t="s">
        <v>107</v>
      </c>
      <c r="I446" s="31" t="s">
        <v>107</v>
      </c>
      <c r="J446" s="28">
        <v>2</v>
      </c>
      <c r="K446" s="28">
        <v>2</v>
      </c>
      <c r="L446" s="32">
        <v>0</v>
      </c>
      <c r="M446" s="26">
        <v>0</v>
      </c>
    </row>
    <row r="447" spans="2:13" ht="15.5">
      <c r="B447" s="27"/>
      <c r="C447" s="28">
        <v>0</v>
      </c>
      <c r="D447" s="29" t="s">
        <v>1016</v>
      </c>
      <c r="E447" s="28">
        <v>1637</v>
      </c>
      <c r="F447" s="30">
        <v>36831</v>
      </c>
      <c r="G447" s="28" t="s">
        <v>51</v>
      </c>
      <c r="H447" s="28" t="s">
        <v>107</v>
      </c>
      <c r="I447" s="31" t="s">
        <v>107</v>
      </c>
      <c r="J447" s="28">
        <v>3</v>
      </c>
      <c r="K447" s="28">
        <v>2</v>
      </c>
      <c r="L447" s="32">
        <v>0</v>
      </c>
      <c r="M447" s="26">
        <v>0</v>
      </c>
    </row>
    <row r="448" spans="2:13" ht="15.5">
      <c r="B448" s="27"/>
      <c r="C448" s="28">
        <v>0</v>
      </c>
      <c r="D448" s="29" t="s">
        <v>1017</v>
      </c>
      <c r="E448" s="28">
        <v>2130</v>
      </c>
      <c r="F448" s="30">
        <v>30418</v>
      </c>
      <c r="G448" s="28" t="s">
        <v>19</v>
      </c>
      <c r="H448" s="28" t="s">
        <v>107</v>
      </c>
      <c r="I448" s="31" t="s">
        <v>107</v>
      </c>
      <c r="J448" s="28">
        <v>5</v>
      </c>
      <c r="K448" s="28">
        <v>2</v>
      </c>
      <c r="L448" s="32">
        <v>0</v>
      </c>
      <c r="M448" s="26">
        <v>0</v>
      </c>
    </row>
    <row r="449" spans="2:13" ht="15.5">
      <c r="B449" s="27"/>
      <c r="C449" s="28">
        <v>0</v>
      </c>
      <c r="D449" s="29" t="s">
        <v>1018</v>
      </c>
      <c r="E449" s="28">
        <v>2131</v>
      </c>
      <c r="F449" s="30">
        <v>31059</v>
      </c>
      <c r="G449" s="28"/>
      <c r="H449" s="28" t="s">
        <v>107</v>
      </c>
      <c r="I449" s="31" t="s">
        <v>107</v>
      </c>
      <c r="J449" s="28">
        <v>3</v>
      </c>
      <c r="K449" s="28">
        <v>2</v>
      </c>
      <c r="L449" s="32">
        <v>0</v>
      </c>
      <c r="M449" s="26">
        <v>0</v>
      </c>
    </row>
    <row r="450" spans="2:13" ht="15.5">
      <c r="B450" s="27"/>
      <c r="C450" s="28">
        <v>0</v>
      </c>
      <c r="D450" s="29" t="s">
        <v>1019</v>
      </c>
      <c r="E450" s="28">
        <v>57</v>
      </c>
      <c r="F450" s="30">
        <v>32471</v>
      </c>
      <c r="G450" s="28" t="s">
        <v>23</v>
      </c>
      <c r="H450" s="28" t="s">
        <v>107</v>
      </c>
      <c r="I450" s="31" t="s">
        <v>107</v>
      </c>
      <c r="J450" s="28">
        <v>27</v>
      </c>
      <c r="K450" s="28">
        <v>2</v>
      </c>
      <c r="L450" s="32">
        <v>0</v>
      </c>
      <c r="M450" s="26">
        <v>0</v>
      </c>
    </row>
    <row r="451" spans="2:13" ht="15.5">
      <c r="B451" s="27"/>
      <c r="C451" s="28">
        <v>0</v>
      </c>
      <c r="D451" s="29" t="s">
        <v>1020</v>
      </c>
      <c r="E451" s="28">
        <v>2132</v>
      </c>
      <c r="F451" s="30">
        <v>30837</v>
      </c>
      <c r="G451" s="28"/>
      <c r="H451" s="28" t="s">
        <v>107</v>
      </c>
      <c r="I451" s="31" t="s">
        <v>107</v>
      </c>
      <c r="J451" s="28">
        <v>2</v>
      </c>
      <c r="K451" s="28">
        <v>2</v>
      </c>
      <c r="L451" s="32">
        <v>0</v>
      </c>
      <c r="M451" s="26">
        <v>0</v>
      </c>
    </row>
    <row r="452" spans="2:13" ht="15.5">
      <c r="B452" s="27"/>
      <c r="C452" s="28">
        <v>0</v>
      </c>
      <c r="D452" s="29" t="s">
        <v>1021</v>
      </c>
      <c r="E452" s="28">
        <v>1739</v>
      </c>
      <c r="F452" s="30">
        <v>36984</v>
      </c>
      <c r="G452" s="28" t="s">
        <v>16</v>
      </c>
      <c r="H452" s="28" t="s">
        <v>107</v>
      </c>
      <c r="I452" s="31" t="s">
        <v>107</v>
      </c>
      <c r="J452" s="28">
        <v>2</v>
      </c>
      <c r="K452" s="28">
        <v>2</v>
      </c>
      <c r="L452" s="32">
        <v>0</v>
      </c>
      <c r="M452" s="26">
        <v>0</v>
      </c>
    </row>
    <row r="453" spans="2:13" ht="15.5">
      <c r="B453" s="27"/>
      <c r="C453" s="28">
        <v>0</v>
      </c>
      <c r="D453" s="29" t="s">
        <v>1022</v>
      </c>
      <c r="E453" s="28">
        <v>2133</v>
      </c>
      <c r="F453" s="30">
        <v>32730</v>
      </c>
      <c r="G453" s="28" t="s">
        <v>454</v>
      </c>
      <c r="H453" s="28" t="s">
        <v>107</v>
      </c>
      <c r="I453" s="31" t="s">
        <v>107</v>
      </c>
      <c r="J453" s="28">
        <v>3</v>
      </c>
      <c r="K453" s="28">
        <v>2</v>
      </c>
      <c r="L453" s="32">
        <v>0</v>
      </c>
      <c r="M453" s="26">
        <v>0</v>
      </c>
    </row>
    <row r="454" spans="2:13" ht="15.5">
      <c r="B454" s="27"/>
      <c r="C454" s="28">
        <v>0</v>
      </c>
      <c r="D454" s="29" t="s">
        <v>1023</v>
      </c>
      <c r="E454" s="28">
        <v>254</v>
      </c>
      <c r="F454" s="30">
        <v>25276</v>
      </c>
      <c r="G454" s="28" t="s">
        <v>25</v>
      </c>
      <c r="H454" s="28" t="s">
        <v>107</v>
      </c>
      <c r="I454" s="31" t="s">
        <v>107</v>
      </c>
      <c r="J454" s="28">
        <v>4</v>
      </c>
      <c r="K454" s="28">
        <v>2</v>
      </c>
      <c r="L454" s="32">
        <v>0</v>
      </c>
      <c r="M454" s="26">
        <v>0</v>
      </c>
    </row>
    <row r="455" spans="2:13" ht="15.5">
      <c r="B455" s="27"/>
      <c r="C455" s="28">
        <v>0</v>
      </c>
      <c r="D455" s="29" t="s">
        <v>1024</v>
      </c>
      <c r="E455" s="28">
        <v>1372</v>
      </c>
      <c r="F455" s="30">
        <v>35126</v>
      </c>
      <c r="G455" s="28" t="s">
        <v>195</v>
      </c>
      <c r="H455" s="28" t="s">
        <v>107</v>
      </c>
      <c r="I455" s="31" t="s">
        <v>107</v>
      </c>
      <c r="J455" s="28">
        <v>3</v>
      </c>
      <c r="K455" s="28">
        <v>2</v>
      </c>
      <c r="L455" s="32">
        <v>0</v>
      </c>
      <c r="M455" s="26">
        <v>0</v>
      </c>
    </row>
    <row r="456" spans="2:13" ht="15.5">
      <c r="B456" s="27"/>
      <c r="C456" s="28">
        <v>0</v>
      </c>
      <c r="D456" s="29" t="s">
        <v>1025</v>
      </c>
      <c r="E456" s="28">
        <v>601</v>
      </c>
      <c r="F456" s="30">
        <v>26776</v>
      </c>
      <c r="G456" s="28" t="s">
        <v>596</v>
      </c>
      <c r="H456" s="28" t="s">
        <v>107</v>
      </c>
      <c r="I456" s="31" t="s">
        <v>107</v>
      </c>
      <c r="J456" s="28">
        <v>4</v>
      </c>
      <c r="K456" s="28">
        <v>2</v>
      </c>
      <c r="L456" s="32">
        <v>0</v>
      </c>
      <c r="M456" s="26">
        <v>0</v>
      </c>
    </row>
    <row r="457" spans="2:13" ht="15.5">
      <c r="B457" s="27"/>
      <c r="C457" s="28">
        <v>0</v>
      </c>
      <c r="D457" s="29" t="s">
        <v>1026</v>
      </c>
      <c r="E457" s="28">
        <v>2135</v>
      </c>
      <c r="F457" s="30">
        <v>31935</v>
      </c>
      <c r="G457" s="28" t="s">
        <v>195</v>
      </c>
      <c r="H457" s="28" t="s">
        <v>107</v>
      </c>
      <c r="I457" s="31" t="s">
        <v>107</v>
      </c>
      <c r="J457" s="28">
        <v>3</v>
      </c>
      <c r="K457" s="28">
        <v>2</v>
      </c>
      <c r="L457" s="32">
        <v>0</v>
      </c>
      <c r="M457" s="26">
        <v>0</v>
      </c>
    </row>
    <row r="458" spans="2:13" ht="15.5">
      <c r="B458" s="27"/>
      <c r="C458" s="28">
        <v>0</v>
      </c>
      <c r="D458" s="29" t="s">
        <v>1026</v>
      </c>
      <c r="E458" s="28">
        <v>2134</v>
      </c>
      <c r="F458" s="30">
        <v>29592</v>
      </c>
      <c r="G458" s="28" t="s">
        <v>23</v>
      </c>
      <c r="H458" s="28" t="s">
        <v>107</v>
      </c>
      <c r="I458" s="31" t="s">
        <v>107</v>
      </c>
      <c r="J458" s="28">
        <v>3</v>
      </c>
      <c r="K458" s="28">
        <v>2</v>
      </c>
      <c r="L458" s="32">
        <v>0</v>
      </c>
      <c r="M458" s="26">
        <v>0</v>
      </c>
    </row>
    <row r="459" spans="2:13" ht="15.5">
      <c r="B459" s="27"/>
      <c r="C459" s="28">
        <v>0</v>
      </c>
      <c r="D459" s="29" t="s">
        <v>1027</v>
      </c>
      <c r="E459" s="28">
        <v>2136</v>
      </c>
      <c r="F459" s="30">
        <v>34859</v>
      </c>
      <c r="G459" s="28" t="s">
        <v>23</v>
      </c>
      <c r="H459" s="28" t="s">
        <v>107</v>
      </c>
      <c r="I459" s="31" t="s">
        <v>107</v>
      </c>
      <c r="J459" s="28">
        <v>3</v>
      </c>
      <c r="K459" s="28">
        <v>2</v>
      </c>
      <c r="L459" s="32">
        <v>0</v>
      </c>
      <c r="M459" s="26">
        <v>0</v>
      </c>
    </row>
    <row r="460" spans="2:13" ht="15.5">
      <c r="B460" s="27"/>
      <c r="C460" s="28">
        <v>0</v>
      </c>
      <c r="D460" s="29" t="s">
        <v>1028</v>
      </c>
      <c r="E460" s="28">
        <v>2137</v>
      </c>
      <c r="F460" s="30">
        <v>31548</v>
      </c>
      <c r="G460" s="28" t="s">
        <v>51</v>
      </c>
      <c r="H460" s="28" t="s">
        <v>107</v>
      </c>
      <c r="I460" s="31" t="s">
        <v>107</v>
      </c>
      <c r="J460" s="28">
        <v>3</v>
      </c>
      <c r="K460" s="28">
        <v>2</v>
      </c>
      <c r="L460" s="32">
        <v>0</v>
      </c>
      <c r="M460" s="26">
        <v>0</v>
      </c>
    </row>
    <row r="461" spans="2:13" ht="15.5">
      <c r="B461" s="27"/>
      <c r="C461" s="28">
        <v>0</v>
      </c>
      <c r="D461" s="29" t="s">
        <v>1029</v>
      </c>
      <c r="E461" s="28">
        <v>952</v>
      </c>
      <c r="F461" s="30">
        <v>30103</v>
      </c>
      <c r="G461" s="28" t="s">
        <v>23</v>
      </c>
      <c r="H461" s="28" t="s">
        <v>107</v>
      </c>
      <c r="I461" s="31" t="s">
        <v>107</v>
      </c>
      <c r="J461" s="28">
        <v>4</v>
      </c>
      <c r="K461" s="28">
        <v>2</v>
      </c>
      <c r="L461" s="32">
        <v>0</v>
      </c>
      <c r="M461" s="26">
        <v>0</v>
      </c>
    </row>
    <row r="462" spans="2:13" ht="15.5">
      <c r="B462" s="27"/>
      <c r="C462" s="28">
        <v>0</v>
      </c>
      <c r="D462" s="29" t="s">
        <v>1030</v>
      </c>
      <c r="E462" s="28">
        <v>2538</v>
      </c>
      <c r="F462" s="30">
        <v>39709</v>
      </c>
      <c r="G462" s="28" t="s">
        <v>172</v>
      </c>
      <c r="H462" s="28" t="s">
        <v>107</v>
      </c>
      <c r="I462" s="31" t="s">
        <v>17</v>
      </c>
      <c r="J462" s="28">
        <v>2</v>
      </c>
      <c r="K462" s="28">
        <v>2</v>
      </c>
      <c r="L462" s="32">
        <v>0</v>
      </c>
      <c r="M462" s="26">
        <v>0</v>
      </c>
    </row>
    <row r="463" spans="2:13" ht="15.5">
      <c r="B463" s="27"/>
      <c r="C463" s="28">
        <v>0</v>
      </c>
      <c r="D463" s="29" t="s">
        <v>1031</v>
      </c>
      <c r="E463" s="28">
        <v>1232</v>
      </c>
      <c r="F463" s="30">
        <v>30967</v>
      </c>
      <c r="G463" s="28" t="s">
        <v>16</v>
      </c>
      <c r="H463" s="28" t="s">
        <v>107</v>
      </c>
      <c r="I463" s="31" t="s">
        <v>107</v>
      </c>
      <c r="J463" s="28">
        <v>5</v>
      </c>
      <c r="K463" s="28">
        <v>2</v>
      </c>
      <c r="L463" s="32">
        <v>0</v>
      </c>
      <c r="M463" s="26">
        <v>0</v>
      </c>
    </row>
    <row r="464" spans="2:13" ht="15.5">
      <c r="B464" s="27"/>
      <c r="C464" s="28">
        <v>0</v>
      </c>
      <c r="D464" s="29" t="s">
        <v>1032</v>
      </c>
      <c r="E464" s="28">
        <v>1988</v>
      </c>
      <c r="F464" s="30">
        <v>35394</v>
      </c>
      <c r="G464" s="28" t="s">
        <v>745</v>
      </c>
      <c r="H464" s="28" t="s">
        <v>107</v>
      </c>
      <c r="I464" s="31" t="s">
        <v>107</v>
      </c>
      <c r="J464" s="28">
        <v>3</v>
      </c>
      <c r="K464" s="28">
        <v>2</v>
      </c>
      <c r="L464" s="32">
        <v>0</v>
      </c>
      <c r="M464" s="26">
        <v>0</v>
      </c>
    </row>
    <row r="465" spans="2:13" ht="15.5">
      <c r="B465" s="27"/>
      <c r="C465" s="28">
        <v>0</v>
      </c>
      <c r="D465" s="29" t="s">
        <v>1033</v>
      </c>
      <c r="E465" s="28">
        <v>255</v>
      </c>
      <c r="F465" s="30">
        <v>23794</v>
      </c>
      <c r="G465" s="28" t="s">
        <v>19</v>
      </c>
      <c r="H465" s="28" t="s">
        <v>107</v>
      </c>
      <c r="I465" s="31" t="s">
        <v>107</v>
      </c>
      <c r="J465" s="28">
        <v>3</v>
      </c>
      <c r="K465" s="28">
        <v>2</v>
      </c>
      <c r="L465" s="32">
        <v>0</v>
      </c>
      <c r="M465" s="26">
        <v>0</v>
      </c>
    </row>
    <row r="466" spans="2:13" ht="15.5">
      <c r="B466" s="27"/>
      <c r="C466" s="28">
        <v>0</v>
      </c>
      <c r="D466" s="29" t="s">
        <v>1034</v>
      </c>
      <c r="E466" s="28">
        <v>2138</v>
      </c>
      <c r="F466" s="30">
        <v>26254</v>
      </c>
      <c r="G466" s="28" t="s">
        <v>812</v>
      </c>
      <c r="H466" s="28" t="s">
        <v>107</v>
      </c>
      <c r="I466" s="31" t="s">
        <v>107</v>
      </c>
      <c r="J466" s="28">
        <v>4</v>
      </c>
      <c r="K466" s="28">
        <v>2</v>
      </c>
      <c r="L466" s="32">
        <v>0</v>
      </c>
      <c r="M466" s="26">
        <v>0</v>
      </c>
    </row>
    <row r="467" spans="2:13" ht="15.5">
      <c r="B467" s="27"/>
      <c r="C467" s="28">
        <v>0</v>
      </c>
      <c r="D467" s="29" t="s">
        <v>1035</v>
      </c>
      <c r="E467" s="28">
        <v>2139</v>
      </c>
      <c r="F467" s="30">
        <v>23012</v>
      </c>
      <c r="G467" s="28" t="s">
        <v>57</v>
      </c>
      <c r="H467" s="28" t="s">
        <v>107</v>
      </c>
      <c r="I467" s="31" t="s">
        <v>107</v>
      </c>
      <c r="J467" s="28">
        <v>3</v>
      </c>
      <c r="K467" s="28">
        <v>2</v>
      </c>
      <c r="L467" s="32">
        <v>0</v>
      </c>
      <c r="M467" s="26">
        <v>0</v>
      </c>
    </row>
    <row r="468" spans="2:13" ht="15.5">
      <c r="B468" s="27"/>
      <c r="C468" s="28">
        <v>0</v>
      </c>
      <c r="D468" s="29" t="s">
        <v>1036</v>
      </c>
      <c r="E468" s="28">
        <v>2140</v>
      </c>
      <c r="F468" s="30">
        <v>31966</v>
      </c>
      <c r="G468" s="28" t="s">
        <v>195</v>
      </c>
      <c r="H468" s="28" t="s">
        <v>107</v>
      </c>
      <c r="I468" s="31" t="s">
        <v>107</v>
      </c>
      <c r="J468" s="28">
        <v>3</v>
      </c>
      <c r="K468" s="28">
        <v>2</v>
      </c>
      <c r="L468" s="32">
        <v>0</v>
      </c>
      <c r="M468" s="26">
        <v>0</v>
      </c>
    </row>
    <row r="469" spans="2:13" ht="15.5">
      <c r="B469" s="27"/>
      <c r="C469" s="28">
        <v>0</v>
      </c>
      <c r="D469" s="29" t="s">
        <v>1037</v>
      </c>
      <c r="E469" s="28">
        <v>1298</v>
      </c>
      <c r="F469" s="30">
        <v>22584</v>
      </c>
      <c r="G469" s="28" t="s">
        <v>23</v>
      </c>
      <c r="H469" s="28" t="s">
        <v>107</v>
      </c>
      <c r="I469" s="31" t="s">
        <v>107</v>
      </c>
      <c r="J469" s="28">
        <v>3</v>
      </c>
      <c r="K469" s="28">
        <v>2</v>
      </c>
      <c r="L469" s="32">
        <v>0</v>
      </c>
      <c r="M469" s="26">
        <v>0</v>
      </c>
    </row>
    <row r="470" spans="2:13" ht="15.5">
      <c r="B470" s="27"/>
      <c r="C470" s="28">
        <v>0</v>
      </c>
      <c r="D470" s="29" t="s">
        <v>1038</v>
      </c>
      <c r="E470" s="28">
        <v>501</v>
      </c>
      <c r="F470" s="30">
        <v>33622</v>
      </c>
      <c r="G470" s="28" t="s">
        <v>172</v>
      </c>
      <c r="H470" s="28" t="s">
        <v>107</v>
      </c>
      <c r="I470" s="31" t="s">
        <v>107</v>
      </c>
      <c r="J470" s="28">
        <v>3</v>
      </c>
      <c r="K470" s="28">
        <v>2</v>
      </c>
      <c r="L470" s="32">
        <v>0</v>
      </c>
      <c r="M470" s="26">
        <v>0</v>
      </c>
    </row>
    <row r="471" spans="2:13" ht="15.5">
      <c r="B471" s="27"/>
      <c r="C471" s="28">
        <v>0</v>
      </c>
      <c r="D471" s="29" t="s">
        <v>1039</v>
      </c>
      <c r="E471" s="28">
        <v>191</v>
      </c>
      <c r="F471" s="30">
        <v>31457</v>
      </c>
      <c r="G471" s="28" t="s">
        <v>23</v>
      </c>
      <c r="H471" s="28" t="s">
        <v>107</v>
      </c>
      <c r="I471" s="31" t="s">
        <v>107</v>
      </c>
      <c r="J471" s="28">
        <v>3</v>
      </c>
      <c r="K471" s="28">
        <v>2</v>
      </c>
      <c r="L471" s="32">
        <v>0</v>
      </c>
      <c r="M471" s="26">
        <v>0</v>
      </c>
    </row>
    <row r="472" spans="2:13" ht="15.5">
      <c r="B472" s="27"/>
      <c r="C472" s="28">
        <v>0</v>
      </c>
      <c r="D472" s="29" t="s">
        <v>1040</v>
      </c>
      <c r="E472" s="28">
        <v>1327</v>
      </c>
      <c r="F472" s="30">
        <v>31104</v>
      </c>
      <c r="G472" s="28" t="s">
        <v>559</v>
      </c>
      <c r="H472" s="28" t="s">
        <v>107</v>
      </c>
      <c r="I472" s="31" t="s">
        <v>107</v>
      </c>
      <c r="J472" s="28">
        <v>4</v>
      </c>
      <c r="K472" s="28">
        <v>2</v>
      </c>
      <c r="L472" s="32">
        <v>0</v>
      </c>
      <c r="M472" s="26">
        <v>0</v>
      </c>
    </row>
    <row r="473" spans="2:13" ht="15.5">
      <c r="B473" s="27"/>
      <c r="C473" s="28">
        <v>0</v>
      </c>
      <c r="D473" s="29" t="s">
        <v>1041</v>
      </c>
      <c r="E473" s="28">
        <v>2141</v>
      </c>
      <c r="F473" s="30">
        <v>31270</v>
      </c>
      <c r="G473" s="28" t="s">
        <v>23</v>
      </c>
      <c r="H473" s="28" t="s">
        <v>107</v>
      </c>
      <c r="I473" s="31" t="s">
        <v>107</v>
      </c>
      <c r="J473" s="28">
        <v>4</v>
      </c>
      <c r="K473" s="28">
        <v>2</v>
      </c>
      <c r="L473" s="32">
        <v>0</v>
      </c>
      <c r="M473" s="26">
        <v>0</v>
      </c>
    </row>
    <row r="474" spans="2:13" ht="15.5">
      <c r="B474" s="27"/>
      <c r="C474" s="28">
        <v>0</v>
      </c>
      <c r="D474" s="29" t="s">
        <v>1042</v>
      </c>
      <c r="E474" s="28">
        <v>2646</v>
      </c>
      <c r="F474" s="30">
        <v>27701</v>
      </c>
      <c r="G474" s="28" t="s">
        <v>16</v>
      </c>
      <c r="H474" s="28" t="s">
        <v>107</v>
      </c>
      <c r="I474" s="31" t="s">
        <v>17</v>
      </c>
      <c r="J474" s="28">
        <v>2</v>
      </c>
      <c r="K474" s="28">
        <v>2</v>
      </c>
      <c r="L474" s="32">
        <v>0</v>
      </c>
      <c r="M474" s="26">
        <v>0</v>
      </c>
    </row>
    <row r="475" spans="2:13" ht="15.5">
      <c r="B475" s="27"/>
      <c r="C475" s="28">
        <v>0</v>
      </c>
      <c r="D475" s="29" t="s">
        <v>1043</v>
      </c>
      <c r="E475" s="28">
        <v>527</v>
      </c>
      <c r="F475" s="30">
        <v>25362</v>
      </c>
      <c r="G475" s="28" t="s">
        <v>596</v>
      </c>
      <c r="H475" s="28" t="s">
        <v>107</v>
      </c>
      <c r="I475" s="31" t="s">
        <v>107</v>
      </c>
      <c r="J475" s="28">
        <v>33</v>
      </c>
      <c r="K475" s="28">
        <v>2</v>
      </c>
      <c r="L475" s="32">
        <v>0</v>
      </c>
      <c r="M475" s="26">
        <v>0</v>
      </c>
    </row>
    <row r="476" spans="2:13" ht="15.5">
      <c r="B476" s="27"/>
      <c r="C476" s="28">
        <v>0</v>
      </c>
      <c r="D476" s="29" t="s">
        <v>1044</v>
      </c>
      <c r="E476" s="28">
        <v>1364</v>
      </c>
      <c r="F476" s="30">
        <v>29907</v>
      </c>
      <c r="G476" s="28" t="s">
        <v>559</v>
      </c>
      <c r="H476" s="28" t="s">
        <v>107</v>
      </c>
      <c r="I476" s="31" t="s">
        <v>107</v>
      </c>
      <c r="J476" s="28">
        <v>4</v>
      </c>
      <c r="K476" s="28">
        <v>2</v>
      </c>
      <c r="L476" s="32">
        <v>0</v>
      </c>
      <c r="M476" s="26">
        <v>0</v>
      </c>
    </row>
    <row r="477" spans="2:13" ht="15.5">
      <c r="B477" s="27"/>
      <c r="C477" s="28">
        <v>0</v>
      </c>
      <c r="D477" s="29" t="s">
        <v>1045</v>
      </c>
      <c r="E477" s="28">
        <v>1989</v>
      </c>
      <c r="F477" s="30">
        <v>38003</v>
      </c>
      <c r="G477" s="28" t="s">
        <v>594</v>
      </c>
      <c r="H477" s="28" t="s">
        <v>107</v>
      </c>
      <c r="I477" s="31" t="s">
        <v>17</v>
      </c>
      <c r="J477" s="28">
        <v>4</v>
      </c>
      <c r="K477" s="28">
        <v>2</v>
      </c>
      <c r="L477" s="32">
        <v>0</v>
      </c>
      <c r="M477" s="26">
        <v>0</v>
      </c>
    </row>
    <row r="478" spans="2:13" ht="15.5">
      <c r="B478" s="27"/>
      <c r="C478" s="28">
        <v>0</v>
      </c>
      <c r="D478" s="29" t="s">
        <v>1046</v>
      </c>
      <c r="E478" s="28">
        <v>2142</v>
      </c>
      <c r="F478" s="30">
        <v>32365</v>
      </c>
      <c r="G478" s="28" t="s">
        <v>64</v>
      </c>
      <c r="H478" s="28" t="s">
        <v>107</v>
      </c>
      <c r="I478" s="31" t="s">
        <v>107</v>
      </c>
      <c r="J478" s="28">
        <v>3</v>
      </c>
      <c r="K478" s="28">
        <v>2</v>
      </c>
      <c r="L478" s="32">
        <v>0</v>
      </c>
      <c r="M478" s="26">
        <v>0</v>
      </c>
    </row>
    <row r="479" spans="2:13" ht="15.5">
      <c r="B479" s="27"/>
      <c r="C479" s="28">
        <v>0</v>
      </c>
      <c r="D479" s="29" t="s">
        <v>1047</v>
      </c>
      <c r="E479" s="28">
        <v>1072</v>
      </c>
      <c r="F479" s="30"/>
      <c r="G479" s="28"/>
      <c r="H479" s="28" t="s">
        <v>107</v>
      </c>
      <c r="I479" s="31" t="s">
        <v>107</v>
      </c>
      <c r="J479" s="28">
        <v>3</v>
      </c>
      <c r="K479" s="28">
        <v>2</v>
      </c>
      <c r="L479" s="32">
        <v>0</v>
      </c>
      <c r="M479" s="26">
        <v>0</v>
      </c>
    </row>
    <row r="480" spans="2:13" ht="15.5">
      <c r="B480" s="27"/>
      <c r="C480" s="28">
        <v>0</v>
      </c>
      <c r="D480" s="29" t="s">
        <v>1048</v>
      </c>
      <c r="E480" s="28">
        <v>59</v>
      </c>
      <c r="F480" s="30">
        <v>32515</v>
      </c>
      <c r="G480" s="28" t="s">
        <v>23</v>
      </c>
      <c r="H480" s="28" t="s">
        <v>107</v>
      </c>
      <c r="I480" s="31" t="s">
        <v>107</v>
      </c>
      <c r="J480" s="28">
        <v>9</v>
      </c>
      <c r="K480" s="28">
        <v>2</v>
      </c>
      <c r="L480" s="32">
        <v>0</v>
      </c>
      <c r="M480" s="26">
        <v>0</v>
      </c>
    </row>
    <row r="481" spans="2:13" ht="15.5">
      <c r="B481" s="27"/>
      <c r="C481" s="28">
        <v>0</v>
      </c>
      <c r="D481" s="29" t="s">
        <v>1049</v>
      </c>
      <c r="E481" s="28">
        <v>2143</v>
      </c>
      <c r="F481" s="30">
        <v>36341</v>
      </c>
      <c r="G481" s="28" t="s">
        <v>23</v>
      </c>
      <c r="H481" s="28" t="s">
        <v>107</v>
      </c>
      <c r="I481" s="31" t="s">
        <v>107</v>
      </c>
      <c r="J481" s="28">
        <v>2</v>
      </c>
      <c r="K481" s="28">
        <v>2</v>
      </c>
      <c r="L481" s="32">
        <v>0</v>
      </c>
      <c r="M481" s="26">
        <v>0</v>
      </c>
    </row>
    <row r="482" spans="2:13" ht="15.5">
      <c r="B482" s="27"/>
      <c r="C482" s="28">
        <v>0</v>
      </c>
      <c r="D482" s="29" t="s">
        <v>1050</v>
      </c>
      <c r="E482" s="28">
        <v>503</v>
      </c>
      <c r="F482" s="30">
        <v>32749</v>
      </c>
      <c r="G482" s="28" t="s">
        <v>57</v>
      </c>
      <c r="H482" s="28" t="s">
        <v>107</v>
      </c>
      <c r="I482" s="31" t="s">
        <v>107</v>
      </c>
      <c r="J482" s="28">
        <v>3</v>
      </c>
      <c r="K482" s="28">
        <v>2</v>
      </c>
      <c r="L482" s="32">
        <v>0</v>
      </c>
      <c r="M482" s="26">
        <v>0</v>
      </c>
    </row>
    <row r="483" spans="2:13" ht="15.5">
      <c r="B483" s="27"/>
      <c r="C483" s="28">
        <v>0</v>
      </c>
      <c r="D483" s="29" t="s">
        <v>1051</v>
      </c>
      <c r="E483" s="28">
        <v>467</v>
      </c>
      <c r="F483" s="30"/>
      <c r="G483" s="28" t="s">
        <v>57</v>
      </c>
      <c r="H483" s="28" t="s">
        <v>107</v>
      </c>
      <c r="I483" s="31" t="s">
        <v>107</v>
      </c>
      <c r="J483" s="28">
        <v>4</v>
      </c>
      <c r="K483" s="28">
        <v>2</v>
      </c>
      <c r="L483" s="32">
        <v>0</v>
      </c>
      <c r="M483" s="26">
        <v>0</v>
      </c>
    </row>
    <row r="484" spans="2:13" ht="15.5">
      <c r="B484" s="27"/>
      <c r="C484" s="28">
        <v>0</v>
      </c>
      <c r="D484" s="29" t="s">
        <v>1052</v>
      </c>
      <c r="E484" s="28">
        <v>1751</v>
      </c>
      <c r="F484" s="30">
        <v>37675</v>
      </c>
      <c r="G484" s="28" t="s">
        <v>57</v>
      </c>
      <c r="H484" s="28" t="s">
        <v>107</v>
      </c>
      <c r="I484" s="31" t="s">
        <v>107</v>
      </c>
      <c r="J484" s="28">
        <v>3</v>
      </c>
      <c r="K484" s="28">
        <v>2</v>
      </c>
      <c r="L484" s="32">
        <v>0</v>
      </c>
      <c r="M484" s="26">
        <v>0</v>
      </c>
    </row>
    <row r="485" spans="2:13" ht="15.5">
      <c r="B485" s="27"/>
      <c r="C485" s="28">
        <v>0</v>
      </c>
      <c r="D485" s="29" t="s">
        <v>1053</v>
      </c>
      <c r="E485" s="28">
        <v>907</v>
      </c>
      <c r="F485" s="30">
        <v>35891</v>
      </c>
      <c r="G485" s="28" t="s">
        <v>195</v>
      </c>
      <c r="H485" s="28" t="s">
        <v>107</v>
      </c>
      <c r="I485" s="31" t="s">
        <v>107</v>
      </c>
      <c r="J485" s="28">
        <v>3</v>
      </c>
      <c r="K485" s="28">
        <v>2</v>
      </c>
      <c r="L485" s="32">
        <v>0</v>
      </c>
      <c r="M485" s="26">
        <v>0</v>
      </c>
    </row>
    <row r="486" spans="2:13" ht="15.5">
      <c r="B486" s="27"/>
      <c r="C486" s="28">
        <v>0</v>
      </c>
      <c r="D486" s="29" t="s">
        <v>1054</v>
      </c>
      <c r="E486" s="28">
        <v>2144</v>
      </c>
      <c r="F486" s="30">
        <v>36080</v>
      </c>
      <c r="G486" s="28" t="s">
        <v>195</v>
      </c>
      <c r="H486" s="28" t="s">
        <v>107</v>
      </c>
      <c r="I486" s="31" t="s">
        <v>107</v>
      </c>
      <c r="J486" s="28">
        <v>3</v>
      </c>
      <c r="K486" s="28">
        <v>2</v>
      </c>
      <c r="L486" s="32">
        <v>0</v>
      </c>
      <c r="M486" s="26">
        <v>0</v>
      </c>
    </row>
    <row r="487" spans="2:13" ht="15.5">
      <c r="B487" s="27"/>
      <c r="C487" s="28">
        <v>0</v>
      </c>
      <c r="D487" s="29" t="s">
        <v>1055</v>
      </c>
      <c r="E487" s="28">
        <v>795</v>
      </c>
      <c r="F487" s="30">
        <v>36921</v>
      </c>
      <c r="G487" s="28" t="s">
        <v>1056</v>
      </c>
      <c r="H487" s="28" t="s">
        <v>107</v>
      </c>
      <c r="I487" s="31" t="s">
        <v>107</v>
      </c>
      <c r="J487" s="28">
        <v>2</v>
      </c>
      <c r="K487" s="28">
        <v>2</v>
      </c>
      <c r="L487" s="32">
        <v>0</v>
      </c>
      <c r="M487" s="26">
        <v>0</v>
      </c>
    </row>
    <row r="488" spans="2:13" ht="15.5">
      <c r="B488" s="27"/>
      <c r="C488" s="28">
        <v>0</v>
      </c>
      <c r="D488" s="29" t="s">
        <v>1057</v>
      </c>
      <c r="E488" s="28">
        <v>2145</v>
      </c>
      <c r="F488" s="30">
        <v>36192</v>
      </c>
      <c r="G488" s="28" t="s">
        <v>195</v>
      </c>
      <c r="H488" s="28" t="s">
        <v>107</v>
      </c>
      <c r="I488" s="31" t="s">
        <v>107</v>
      </c>
      <c r="J488" s="28">
        <v>3</v>
      </c>
      <c r="K488" s="28">
        <v>2</v>
      </c>
      <c r="L488" s="32">
        <v>0</v>
      </c>
      <c r="M488" s="26">
        <v>0</v>
      </c>
    </row>
    <row r="489" spans="2:13" ht="15.5">
      <c r="B489" s="27"/>
      <c r="C489" s="28">
        <v>0</v>
      </c>
      <c r="D489" s="29" t="s">
        <v>1058</v>
      </c>
      <c r="E489" s="28">
        <v>908</v>
      </c>
      <c r="F489" s="30">
        <v>36227</v>
      </c>
      <c r="G489" s="28" t="s">
        <v>195</v>
      </c>
      <c r="H489" s="28" t="s">
        <v>107</v>
      </c>
      <c r="I489" s="31" t="s">
        <v>107</v>
      </c>
      <c r="J489" s="28">
        <v>3</v>
      </c>
      <c r="K489" s="28">
        <v>2</v>
      </c>
      <c r="L489" s="32">
        <v>0</v>
      </c>
      <c r="M489" s="26">
        <v>0</v>
      </c>
    </row>
    <row r="490" spans="2:13" ht="15.5">
      <c r="B490" s="27"/>
      <c r="C490" s="28">
        <v>0</v>
      </c>
      <c r="D490" s="29" t="s">
        <v>1059</v>
      </c>
      <c r="E490" s="28">
        <v>2146</v>
      </c>
      <c r="F490" s="30">
        <v>36775</v>
      </c>
      <c r="G490" s="28" t="s">
        <v>894</v>
      </c>
      <c r="H490" s="28" t="s">
        <v>107</v>
      </c>
      <c r="I490" s="31" t="s">
        <v>107</v>
      </c>
      <c r="J490" s="28">
        <v>3</v>
      </c>
      <c r="K490" s="28">
        <v>2</v>
      </c>
      <c r="L490" s="32">
        <v>0</v>
      </c>
      <c r="M490" s="26">
        <v>0</v>
      </c>
    </row>
    <row r="491" spans="2:13" ht="15.5">
      <c r="B491" s="27"/>
      <c r="C491" s="28">
        <v>0</v>
      </c>
      <c r="D491" s="29" t="s">
        <v>1060</v>
      </c>
      <c r="E491" s="28">
        <v>2147</v>
      </c>
      <c r="F491" s="30">
        <v>32531</v>
      </c>
      <c r="G491" s="28" t="s">
        <v>454</v>
      </c>
      <c r="H491" s="28" t="s">
        <v>107</v>
      </c>
      <c r="I491" s="31" t="s">
        <v>107</v>
      </c>
      <c r="J491" s="28">
        <v>3</v>
      </c>
      <c r="K491" s="28">
        <v>2</v>
      </c>
      <c r="L491" s="32">
        <v>0</v>
      </c>
      <c r="M491" s="26">
        <v>0</v>
      </c>
    </row>
    <row r="492" spans="2:13" ht="15.5">
      <c r="B492" s="27"/>
      <c r="C492" s="28">
        <v>0</v>
      </c>
      <c r="D492" s="29" t="s">
        <v>1061</v>
      </c>
      <c r="E492" s="28">
        <v>882</v>
      </c>
      <c r="F492" s="30">
        <v>31704</v>
      </c>
      <c r="G492" s="28" t="s">
        <v>16</v>
      </c>
      <c r="H492" s="28" t="s">
        <v>107</v>
      </c>
      <c r="I492" s="31" t="s">
        <v>107</v>
      </c>
      <c r="J492" s="28">
        <v>3</v>
      </c>
      <c r="K492" s="28">
        <v>2</v>
      </c>
      <c r="L492" s="32">
        <v>0</v>
      </c>
      <c r="M492" s="26">
        <v>0</v>
      </c>
    </row>
    <row r="493" spans="2:13" ht="15.5">
      <c r="B493" s="27"/>
      <c r="C493" s="28">
        <v>0</v>
      </c>
      <c r="D493" s="29" t="s">
        <v>1062</v>
      </c>
      <c r="E493" s="28">
        <v>1198</v>
      </c>
      <c r="F493" s="30">
        <v>30128</v>
      </c>
      <c r="G493" s="28" t="s">
        <v>195</v>
      </c>
      <c r="H493" s="28" t="s">
        <v>107</v>
      </c>
      <c r="I493" s="31" t="s">
        <v>107</v>
      </c>
      <c r="J493" s="28">
        <v>4</v>
      </c>
      <c r="K493" s="28">
        <v>2</v>
      </c>
      <c r="L493" s="32">
        <v>0</v>
      </c>
      <c r="M493" s="26">
        <v>0</v>
      </c>
    </row>
    <row r="494" spans="2:13" ht="15.5">
      <c r="B494" s="27"/>
      <c r="C494" s="28">
        <v>0</v>
      </c>
      <c r="D494" s="29" t="s">
        <v>1063</v>
      </c>
      <c r="E494" s="28">
        <v>1351</v>
      </c>
      <c r="F494" s="30">
        <v>30158</v>
      </c>
      <c r="G494" s="28" t="s">
        <v>559</v>
      </c>
      <c r="H494" s="28" t="s">
        <v>107</v>
      </c>
      <c r="I494" s="31" t="s">
        <v>107</v>
      </c>
      <c r="J494" s="28">
        <v>4</v>
      </c>
      <c r="K494" s="28">
        <v>2</v>
      </c>
      <c r="L494" s="32">
        <v>0</v>
      </c>
      <c r="M494" s="26">
        <v>0</v>
      </c>
    </row>
    <row r="495" spans="2:13" ht="15.5">
      <c r="B495" s="27"/>
      <c r="C495" s="28">
        <v>0</v>
      </c>
      <c r="D495" s="29" t="s">
        <v>1064</v>
      </c>
      <c r="E495" s="28">
        <v>832</v>
      </c>
      <c r="F495" s="30">
        <v>23882</v>
      </c>
      <c r="G495" s="28" t="s">
        <v>1065</v>
      </c>
      <c r="H495" s="28" t="s">
        <v>107</v>
      </c>
      <c r="I495" s="31" t="s">
        <v>107</v>
      </c>
      <c r="J495" s="28">
        <v>5</v>
      </c>
      <c r="K495" s="28">
        <v>2</v>
      </c>
      <c r="L495" s="32">
        <v>0</v>
      </c>
      <c r="M495" s="26">
        <v>0</v>
      </c>
    </row>
    <row r="496" spans="2:13" ht="15.5">
      <c r="B496" s="27"/>
      <c r="C496" s="28">
        <v>0</v>
      </c>
      <c r="D496" s="29" t="s">
        <v>1066</v>
      </c>
      <c r="E496" s="28">
        <v>985</v>
      </c>
      <c r="F496" s="30">
        <v>36727</v>
      </c>
      <c r="G496" s="28" t="s">
        <v>195</v>
      </c>
      <c r="H496" s="28" t="s">
        <v>107</v>
      </c>
      <c r="I496" s="31" t="s">
        <v>107</v>
      </c>
      <c r="J496" s="28">
        <v>2</v>
      </c>
      <c r="K496" s="28">
        <v>2</v>
      </c>
      <c r="L496" s="32">
        <v>0</v>
      </c>
      <c r="M496" s="26">
        <v>0</v>
      </c>
    </row>
    <row r="497" spans="2:13" ht="15.5">
      <c r="B497" s="27"/>
      <c r="C497" s="28">
        <v>0</v>
      </c>
      <c r="D497" s="29" t="s">
        <v>1067</v>
      </c>
      <c r="E497" s="28">
        <v>909</v>
      </c>
      <c r="F497" s="30">
        <v>35985</v>
      </c>
      <c r="G497" s="28" t="s">
        <v>195</v>
      </c>
      <c r="H497" s="28" t="s">
        <v>107</v>
      </c>
      <c r="I497" s="31" t="s">
        <v>107</v>
      </c>
      <c r="J497" s="28">
        <v>3</v>
      </c>
      <c r="K497" s="28">
        <v>2</v>
      </c>
      <c r="L497" s="32">
        <v>0</v>
      </c>
      <c r="M497" s="26">
        <v>0</v>
      </c>
    </row>
    <row r="498" spans="2:13" ht="15.5">
      <c r="B498" s="27"/>
      <c r="C498" s="28">
        <v>0</v>
      </c>
      <c r="D498" s="29" t="s">
        <v>1068</v>
      </c>
      <c r="E498" s="28">
        <v>927</v>
      </c>
      <c r="F498" s="30">
        <v>31198</v>
      </c>
      <c r="G498" s="28" t="s">
        <v>596</v>
      </c>
      <c r="H498" s="28" t="s">
        <v>107</v>
      </c>
      <c r="I498" s="31" t="s">
        <v>107</v>
      </c>
      <c r="J498" s="28">
        <v>6</v>
      </c>
      <c r="K498" s="28">
        <v>2</v>
      </c>
      <c r="L498" s="32">
        <v>0</v>
      </c>
      <c r="M498" s="26">
        <v>0</v>
      </c>
    </row>
    <row r="499" spans="2:13" ht="15.5">
      <c r="B499" s="27"/>
      <c r="C499" s="28">
        <v>0</v>
      </c>
      <c r="D499" s="29" t="s">
        <v>1069</v>
      </c>
      <c r="E499" s="28">
        <v>342</v>
      </c>
      <c r="F499" s="30">
        <v>22352</v>
      </c>
      <c r="G499" s="28" t="s">
        <v>23</v>
      </c>
      <c r="H499" s="28" t="s">
        <v>107</v>
      </c>
      <c r="I499" s="31" t="s">
        <v>107</v>
      </c>
      <c r="J499" s="28">
        <v>3</v>
      </c>
      <c r="K499" s="28">
        <v>2</v>
      </c>
      <c r="L499" s="32">
        <v>0</v>
      </c>
      <c r="M499" s="26">
        <v>0</v>
      </c>
    </row>
    <row r="500" spans="2:13" ht="15.5">
      <c r="B500" s="27"/>
      <c r="C500" s="28">
        <v>0</v>
      </c>
      <c r="D500" s="29" t="s">
        <v>1070</v>
      </c>
      <c r="E500" s="28">
        <v>1350</v>
      </c>
      <c r="F500" s="30">
        <v>27986</v>
      </c>
      <c r="G500" s="28" t="s">
        <v>559</v>
      </c>
      <c r="H500" s="28" t="s">
        <v>107</v>
      </c>
      <c r="I500" s="31" t="s">
        <v>107</v>
      </c>
      <c r="J500" s="28">
        <v>4</v>
      </c>
      <c r="K500" s="28">
        <v>2</v>
      </c>
      <c r="L500" s="32">
        <v>0</v>
      </c>
      <c r="M500" s="26">
        <v>0</v>
      </c>
    </row>
    <row r="501" spans="2:13" ht="15.5">
      <c r="B501" s="27"/>
      <c r="C501" s="28">
        <v>0</v>
      </c>
      <c r="D501" s="29" t="s">
        <v>1071</v>
      </c>
      <c r="E501" s="28">
        <v>219</v>
      </c>
      <c r="F501" s="30">
        <v>26467</v>
      </c>
      <c r="G501" s="28" t="s">
        <v>195</v>
      </c>
      <c r="H501" s="28" t="s">
        <v>107</v>
      </c>
      <c r="I501" s="31" t="s">
        <v>107</v>
      </c>
      <c r="J501" s="28">
        <v>17</v>
      </c>
      <c r="K501" s="28">
        <v>2</v>
      </c>
      <c r="L501" s="32">
        <v>0</v>
      </c>
      <c r="M501" s="26">
        <v>0</v>
      </c>
    </row>
    <row r="502" spans="2:13" ht="15.5">
      <c r="B502" s="27"/>
      <c r="C502" s="28">
        <v>0</v>
      </c>
      <c r="D502" s="29" t="s">
        <v>1072</v>
      </c>
      <c r="E502" s="28">
        <v>307</v>
      </c>
      <c r="F502" s="30">
        <v>31725</v>
      </c>
      <c r="G502" s="28" t="s">
        <v>172</v>
      </c>
      <c r="H502" s="28" t="s">
        <v>107</v>
      </c>
      <c r="I502" s="31" t="s">
        <v>107</v>
      </c>
      <c r="J502" s="28">
        <v>3</v>
      </c>
      <c r="K502" s="28">
        <v>2</v>
      </c>
      <c r="L502" s="32">
        <v>0</v>
      </c>
      <c r="M502" s="26">
        <v>0</v>
      </c>
    </row>
    <row r="503" spans="2:13" ht="15.5">
      <c r="B503" s="27"/>
      <c r="C503" s="28">
        <v>0</v>
      </c>
      <c r="D503" s="29" t="s">
        <v>1073</v>
      </c>
      <c r="E503" s="28">
        <v>1726</v>
      </c>
      <c r="F503" s="30">
        <v>31262</v>
      </c>
      <c r="G503" s="28" t="s">
        <v>16</v>
      </c>
      <c r="H503" s="28" t="s">
        <v>107</v>
      </c>
      <c r="I503" s="31" t="s">
        <v>107</v>
      </c>
      <c r="J503" s="28">
        <v>7</v>
      </c>
      <c r="K503" s="28">
        <v>2</v>
      </c>
      <c r="L503" s="32">
        <v>0</v>
      </c>
      <c r="M503" s="26">
        <v>0</v>
      </c>
    </row>
    <row r="504" spans="2:13" ht="15.5">
      <c r="B504" s="27"/>
      <c r="C504" s="28">
        <v>0</v>
      </c>
      <c r="D504" s="29" t="s">
        <v>1074</v>
      </c>
      <c r="E504" s="28">
        <v>2148</v>
      </c>
      <c r="F504" s="30"/>
      <c r="G504" s="28"/>
      <c r="H504" s="28" t="s">
        <v>107</v>
      </c>
      <c r="I504" s="31" t="s">
        <v>107</v>
      </c>
      <c r="J504" s="28">
        <v>3</v>
      </c>
      <c r="K504" s="28">
        <v>2</v>
      </c>
      <c r="L504" s="32">
        <v>0</v>
      </c>
      <c r="M504" s="26">
        <v>0</v>
      </c>
    </row>
    <row r="505" spans="2:13" ht="15.5">
      <c r="B505" s="27"/>
      <c r="C505" s="28">
        <v>0</v>
      </c>
      <c r="D505" s="29" t="s">
        <v>1075</v>
      </c>
      <c r="E505" s="28">
        <v>166</v>
      </c>
      <c r="F505" s="30">
        <v>23635</v>
      </c>
      <c r="G505" s="28" t="s">
        <v>51</v>
      </c>
      <c r="H505" s="28" t="s">
        <v>107</v>
      </c>
      <c r="I505" s="31" t="s">
        <v>107</v>
      </c>
      <c r="J505" s="28">
        <v>10</v>
      </c>
      <c r="K505" s="28">
        <v>2</v>
      </c>
      <c r="L505" s="32">
        <v>0</v>
      </c>
      <c r="M505" s="26">
        <v>0</v>
      </c>
    </row>
    <row r="506" spans="2:13" ht="15.5">
      <c r="B506" s="27"/>
      <c r="C506" s="28">
        <v>0</v>
      </c>
      <c r="D506" s="29" t="s">
        <v>1076</v>
      </c>
      <c r="E506" s="28">
        <v>538</v>
      </c>
      <c r="F506" s="30">
        <v>29334</v>
      </c>
      <c r="G506" s="28" t="s">
        <v>16</v>
      </c>
      <c r="H506" s="28" t="s">
        <v>107</v>
      </c>
      <c r="I506" s="31" t="s">
        <v>107</v>
      </c>
      <c r="J506" s="28">
        <v>43</v>
      </c>
      <c r="K506" s="28">
        <v>2</v>
      </c>
      <c r="L506" s="32">
        <v>0</v>
      </c>
      <c r="M506" s="26">
        <v>0</v>
      </c>
    </row>
    <row r="507" spans="2:13" ht="15.5">
      <c r="B507" s="27"/>
      <c r="C507" s="28">
        <v>0</v>
      </c>
      <c r="D507" s="29" t="s">
        <v>1077</v>
      </c>
      <c r="E507" s="28">
        <v>2149</v>
      </c>
      <c r="F507" s="30">
        <v>28629</v>
      </c>
      <c r="G507" s="28"/>
      <c r="H507" s="28" t="s">
        <v>107</v>
      </c>
      <c r="I507" s="31" t="s">
        <v>107</v>
      </c>
      <c r="J507" s="28">
        <v>4</v>
      </c>
      <c r="K507" s="28">
        <v>2</v>
      </c>
      <c r="L507" s="32">
        <v>0</v>
      </c>
      <c r="M507" s="26">
        <v>0</v>
      </c>
    </row>
    <row r="508" spans="2:13" ht="15.5">
      <c r="B508" s="27"/>
      <c r="C508" s="28">
        <v>0</v>
      </c>
      <c r="D508" s="29" t="s">
        <v>1078</v>
      </c>
      <c r="E508" s="28">
        <v>1774</v>
      </c>
      <c r="F508" s="30">
        <v>37331</v>
      </c>
      <c r="G508" s="28" t="s">
        <v>36</v>
      </c>
      <c r="H508" s="28" t="s">
        <v>107</v>
      </c>
      <c r="I508" s="31" t="s">
        <v>107</v>
      </c>
      <c r="J508" s="28">
        <v>9</v>
      </c>
      <c r="K508" s="28">
        <v>2</v>
      </c>
      <c r="L508" s="32">
        <v>0</v>
      </c>
      <c r="M508" s="26">
        <v>0</v>
      </c>
    </row>
    <row r="509" spans="2:13" ht="15.5">
      <c r="B509" s="27"/>
      <c r="C509" s="28">
        <v>0</v>
      </c>
      <c r="D509" s="29" t="s">
        <v>1079</v>
      </c>
      <c r="E509" s="28">
        <v>1402</v>
      </c>
      <c r="F509" s="30">
        <v>32080</v>
      </c>
      <c r="G509" s="28" t="s">
        <v>51</v>
      </c>
      <c r="H509" s="28" t="s">
        <v>107</v>
      </c>
      <c r="I509" s="31" t="s">
        <v>107</v>
      </c>
      <c r="J509" s="28">
        <v>3</v>
      </c>
      <c r="K509" s="28">
        <v>2</v>
      </c>
      <c r="L509" s="32">
        <v>0</v>
      </c>
      <c r="M509" s="26">
        <v>0</v>
      </c>
    </row>
    <row r="510" spans="2:13" ht="15.5">
      <c r="B510" s="27"/>
      <c r="C510" s="28">
        <v>0</v>
      </c>
      <c r="D510" s="29" t="s">
        <v>1080</v>
      </c>
      <c r="E510" s="28">
        <v>1250</v>
      </c>
      <c r="F510" s="30">
        <v>36795</v>
      </c>
      <c r="G510" s="28" t="s">
        <v>23</v>
      </c>
      <c r="H510" s="28" t="s">
        <v>107</v>
      </c>
      <c r="I510" s="31" t="s">
        <v>107</v>
      </c>
      <c r="J510" s="28">
        <v>2</v>
      </c>
      <c r="K510" s="28">
        <v>2</v>
      </c>
      <c r="L510" s="32">
        <v>0</v>
      </c>
      <c r="M510" s="26">
        <v>0</v>
      </c>
    </row>
    <row r="511" spans="2:13" ht="15.5">
      <c r="B511" s="27"/>
      <c r="C511" s="28">
        <v>0</v>
      </c>
      <c r="D511" s="29" t="s">
        <v>1081</v>
      </c>
      <c r="E511" s="28">
        <v>2150</v>
      </c>
      <c r="F511" s="30">
        <v>30810</v>
      </c>
      <c r="G511" s="28" t="s">
        <v>16</v>
      </c>
      <c r="H511" s="28" t="s">
        <v>107</v>
      </c>
      <c r="I511" s="31" t="s">
        <v>107</v>
      </c>
      <c r="J511" s="28">
        <v>6</v>
      </c>
      <c r="K511" s="28">
        <v>2</v>
      </c>
      <c r="L511" s="32">
        <v>0</v>
      </c>
      <c r="M511" s="26">
        <v>0</v>
      </c>
    </row>
    <row r="512" spans="2:13" ht="15.5">
      <c r="B512" s="27"/>
      <c r="C512" s="28">
        <v>0</v>
      </c>
      <c r="D512" s="29" t="s">
        <v>1082</v>
      </c>
      <c r="E512" s="28">
        <v>1561</v>
      </c>
      <c r="F512" s="30">
        <v>37081</v>
      </c>
      <c r="G512" s="28" t="s">
        <v>51</v>
      </c>
      <c r="H512" s="28" t="s">
        <v>107</v>
      </c>
      <c r="I512" s="31" t="s">
        <v>107</v>
      </c>
      <c r="J512" s="28">
        <v>3</v>
      </c>
      <c r="K512" s="28">
        <v>2</v>
      </c>
      <c r="L512" s="32">
        <v>0</v>
      </c>
      <c r="M512" s="26">
        <v>0</v>
      </c>
    </row>
    <row r="513" spans="2:13" ht="15.5">
      <c r="B513" s="27"/>
      <c r="C513" s="28">
        <v>0</v>
      </c>
      <c r="D513" s="29" t="s">
        <v>1083</v>
      </c>
      <c r="E513" s="28">
        <v>2151</v>
      </c>
      <c r="F513" s="30">
        <v>22010</v>
      </c>
      <c r="G513" s="28" t="s">
        <v>19</v>
      </c>
      <c r="H513" s="28" t="s">
        <v>107</v>
      </c>
      <c r="I513" s="31" t="s">
        <v>107</v>
      </c>
      <c r="J513" s="28">
        <v>3</v>
      </c>
      <c r="K513" s="28">
        <v>2</v>
      </c>
      <c r="L513" s="32">
        <v>0</v>
      </c>
      <c r="M513" s="26">
        <v>0</v>
      </c>
    </row>
    <row r="514" spans="2:13" ht="15.5">
      <c r="B514" s="27"/>
      <c r="C514" s="28">
        <v>0</v>
      </c>
      <c r="D514" s="29" t="s">
        <v>1084</v>
      </c>
      <c r="E514" s="28">
        <v>2050</v>
      </c>
      <c r="F514" s="30">
        <v>34363</v>
      </c>
      <c r="G514" s="28" t="s">
        <v>16</v>
      </c>
      <c r="H514" s="28" t="s">
        <v>107</v>
      </c>
      <c r="I514" s="31" t="s">
        <v>17</v>
      </c>
      <c r="J514" s="28">
        <v>3</v>
      </c>
      <c r="K514" s="28">
        <v>2</v>
      </c>
      <c r="L514" s="32">
        <v>0</v>
      </c>
      <c r="M514" s="26">
        <v>0</v>
      </c>
    </row>
    <row r="515" spans="2:13" ht="15.5">
      <c r="B515" s="27"/>
      <c r="C515" s="28">
        <v>0</v>
      </c>
      <c r="D515" s="29" t="s">
        <v>1085</v>
      </c>
      <c r="E515" s="28">
        <v>519</v>
      </c>
      <c r="F515" s="30">
        <v>32680</v>
      </c>
      <c r="G515" s="28" t="s">
        <v>64</v>
      </c>
      <c r="H515" s="28" t="s">
        <v>107</v>
      </c>
      <c r="I515" s="31" t="s">
        <v>107</v>
      </c>
      <c r="J515" s="28">
        <v>17</v>
      </c>
      <c r="K515" s="28">
        <v>2</v>
      </c>
      <c r="L515" s="32">
        <v>0</v>
      </c>
      <c r="M515" s="26">
        <v>0</v>
      </c>
    </row>
    <row r="516" spans="2:13" ht="15.5">
      <c r="B516" s="27"/>
      <c r="C516" s="28">
        <v>0</v>
      </c>
      <c r="D516" s="29" t="s">
        <v>1086</v>
      </c>
      <c r="E516" s="28">
        <v>2152</v>
      </c>
      <c r="F516" s="30">
        <v>30326</v>
      </c>
      <c r="G516" s="28" t="s">
        <v>195</v>
      </c>
      <c r="H516" s="28" t="s">
        <v>107</v>
      </c>
      <c r="I516" s="31" t="s">
        <v>107</v>
      </c>
      <c r="J516" s="28">
        <v>3</v>
      </c>
      <c r="K516" s="28">
        <v>2</v>
      </c>
      <c r="L516" s="32">
        <v>0</v>
      </c>
      <c r="M516" s="26">
        <v>0</v>
      </c>
    </row>
    <row r="517" spans="2:13" ht="15.5">
      <c r="B517" s="27"/>
      <c r="C517" s="28">
        <v>0</v>
      </c>
      <c r="D517" s="29" t="s">
        <v>1087</v>
      </c>
      <c r="E517" s="28">
        <v>2153</v>
      </c>
      <c r="F517" s="30">
        <v>31491</v>
      </c>
      <c r="G517" s="28" t="s">
        <v>23</v>
      </c>
      <c r="H517" s="28" t="s">
        <v>107</v>
      </c>
      <c r="I517" s="31" t="s">
        <v>107</v>
      </c>
      <c r="J517" s="28">
        <v>3</v>
      </c>
      <c r="K517" s="28">
        <v>2</v>
      </c>
      <c r="L517" s="32">
        <v>0</v>
      </c>
      <c r="M517" s="26">
        <v>0</v>
      </c>
    </row>
    <row r="518" spans="2:13" ht="15.5">
      <c r="B518" s="27"/>
      <c r="C518" s="28">
        <v>0</v>
      </c>
      <c r="D518" s="29" t="s">
        <v>1088</v>
      </c>
      <c r="E518" s="28">
        <v>2526</v>
      </c>
      <c r="F518" s="30">
        <v>31930</v>
      </c>
      <c r="G518" s="28" t="s">
        <v>23</v>
      </c>
      <c r="H518" s="28" t="s">
        <v>107</v>
      </c>
      <c r="I518" s="31" t="s">
        <v>107</v>
      </c>
      <c r="J518" s="28">
        <v>3</v>
      </c>
      <c r="K518" s="28">
        <v>2</v>
      </c>
      <c r="L518" s="32">
        <v>0</v>
      </c>
      <c r="M518" s="26">
        <v>0</v>
      </c>
    </row>
    <row r="519" spans="2:13" ht="15.5">
      <c r="B519" s="27"/>
      <c r="C519" s="28">
        <v>0</v>
      </c>
      <c r="D519" s="29" t="s">
        <v>1089</v>
      </c>
      <c r="E519" s="28">
        <v>294</v>
      </c>
      <c r="F519" s="30">
        <v>25586</v>
      </c>
      <c r="G519" s="28" t="s">
        <v>36</v>
      </c>
      <c r="H519" s="28" t="s">
        <v>107</v>
      </c>
      <c r="I519" s="31" t="s">
        <v>107</v>
      </c>
      <c r="J519" s="28">
        <v>17</v>
      </c>
      <c r="K519" s="28">
        <v>2</v>
      </c>
      <c r="L519" s="32">
        <v>0</v>
      </c>
      <c r="M519" s="26">
        <v>0</v>
      </c>
    </row>
    <row r="520" spans="2:13" ht="15.5">
      <c r="B520" s="27"/>
      <c r="C520" s="28">
        <v>0</v>
      </c>
      <c r="D520" s="29" t="s">
        <v>1090</v>
      </c>
      <c r="E520" s="28">
        <v>639</v>
      </c>
      <c r="F520" s="30">
        <v>29551</v>
      </c>
      <c r="G520" s="28" t="s">
        <v>51</v>
      </c>
      <c r="H520" s="28" t="s">
        <v>107</v>
      </c>
      <c r="I520" s="31" t="s">
        <v>107</v>
      </c>
      <c r="J520" s="28">
        <v>20</v>
      </c>
      <c r="K520" s="28">
        <v>2</v>
      </c>
      <c r="L520" s="32">
        <v>0</v>
      </c>
      <c r="M520" s="26">
        <v>0</v>
      </c>
    </row>
    <row r="521" spans="2:13" ht="15.5">
      <c r="B521" s="27"/>
      <c r="C521" s="28">
        <v>0</v>
      </c>
      <c r="D521" s="29" t="s">
        <v>1091</v>
      </c>
      <c r="E521" s="28">
        <v>2154</v>
      </c>
      <c r="F521" s="30">
        <v>30972</v>
      </c>
      <c r="G521" s="28" t="s">
        <v>23</v>
      </c>
      <c r="H521" s="28" t="s">
        <v>107</v>
      </c>
      <c r="I521" s="31" t="s">
        <v>107</v>
      </c>
      <c r="J521" s="28">
        <v>7</v>
      </c>
      <c r="K521" s="28">
        <v>2</v>
      </c>
      <c r="L521" s="32">
        <v>0</v>
      </c>
      <c r="M521" s="26">
        <v>0</v>
      </c>
    </row>
    <row r="522" spans="2:13" ht="15.5">
      <c r="B522" s="27"/>
      <c r="C522" s="28">
        <v>0</v>
      </c>
      <c r="D522" s="29" t="s">
        <v>1092</v>
      </c>
      <c r="E522" s="28">
        <v>2155</v>
      </c>
      <c r="F522" s="30">
        <v>30969</v>
      </c>
      <c r="G522" s="28" t="s">
        <v>812</v>
      </c>
      <c r="H522" s="28" t="s">
        <v>107</v>
      </c>
      <c r="I522" s="31" t="s">
        <v>107</v>
      </c>
      <c r="J522" s="28">
        <v>3</v>
      </c>
      <c r="K522" s="28">
        <v>2</v>
      </c>
      <c r="L522" s="32">
        <v>0</v>
      </c>
      <c r="M522" s="26">
        <v>0</v>
      </c>
    </row>
    <row r="523" spans="2:13" ht="15.5">
      <c r="B523" s="27"/>
      <c r="C523" s="28">
        <v>0</v>
      </c>
      <c r="D523" s="29" t="s">
        <v>1093</v>
      </c>
      <c r="E523" s="28">
        <v>986</v>
      </c>
      <c r="F523" s="30">
        <v>37115</v>
      </c>
      <c r="G523" s="28" t="s">
        <v>195</v>
      </c>
      <c r="H523" s="28" t="s">
        <v>107</v>
      </c>
      <c r="I523" s="31" t="s">
        <v>107</v>
      </c>
      <c r="J523" s="28">
        <v>2</v>
      </c>
      <c r="K523" s="28">
        <v>2</v>
      </c>
      <c r="L523" s="32">
        <v>0</v>
      </c>
      <c r="M523" s="26">
        <v>0</v>
      </c>
    </row>
    <row r="524" spans="2:13" ht="15.5">
      <c r="B524" s="27"/>
      <c r="C524" s="28">
        <v>0</v>
      </c>
      <c r="D524" s="29" t="s">
        <v>1094</v>
      </c>
      <c r="E524" s="28">
        <v>1855</v>
      </c>
      <c r="F524" s="30">
        <v>31684</v>
      </c>
      <c r="G524" s="28" t="s">
        <v>454</v>
      </c>
      <c r="H524" s="28" t="s">
        <v>107</v>
      </c>
      <c r="I524" s="31" t="s">
        <v>107</v>
      </c>
      <c r="J524" s="28">
        <v>3</v>
      </c>
      <c r="K524" s="28">
        <v>2</v>
      </c>
      <c r="L524" s="32">
        <v>0</v>
      </c>
      <c r="M524" s="26">
        <v>0</v>
      </c>
    </row>
    <row r="525" spans="2:13" ht="15.5">
      <c r="B525" s="27"/>
      <c r="C525" s="28">
        <v>0</v>
      </c>
      <c r="D525" s="29" t="s">
        <v>1095</v>
      </c>
      <c r="E525" s="28">
        <v>1459</v>
      </c>
      <c r="F525" s="30">
        <v>27765</v>
      </c>
      <c r="G525" s="28" t="s">
        <v>25</v>
      </c>
      <c r="H525" s="28" t="s">
        <v>107</v>
      </c>
      <c r="I525" s="31" t="s">
        <v>107</v>
      </c>
      <c r="J525" s="28">
        <v>3</v>
      </c>
      <c r="K525" s="28">
        <v>2</v>
      </c>
      <c r="L525" s="32">
        <v>0</v>
      </c>
      <c r="M525" s="26">
        <v>0</v>
      </c>
    </row>
    <row r="526" spans="2:13" ht="15.5">
      <c r="B526" s="27"/>
      <c r="C526" s="28">
        <v>0</v>
      </c>
      <c r="D526" s="29" t="s">
        <v>1096</v>
      </c>
      <c r="E526" s="28">
        <v>2156</v>
      </c>
      <c r="F526" s="30"/>
      <c r="G526" s="28"/>
      <c r="H526" s="28" t="s">
        <v>107</v>
      </c>
      <c r="I526" s="31" t="s">
        <v>107</v>
      </c>
      <c r="J526" s="28">
        <v>3</v>
      </c>
      <c r="K526" s="28">
        <v>2</v>
      </c>
      <c r="L526" s="32">
        <v>0</v>
      </c>
      <c r="M526" s="26">
        <v>0</v>
      </c>
    </row>
    <row r="527" spans="2:13" ht="15.5">
      <c r="B527" s="27"/>
      <c r="C527" s="28">
        <v>0</v>
      </c>
      <c r="D527" s="29" t="s">
        <v>1097</v>
      </c>
      <c r="E527" s="28">
        <v>520</v>
      </c>
      <c r="F527" s="30">
        <v>28691</v>
      </c>
      <c r="G527" s="28" t="s">
        <v>64</v>
      </c>
      <c r="H527" s="28" t="s">
        <v>107</v>
      </c>
      <c r="I527" s="31" t="s">
        <v>107</v>
      </c>
      <c r="J527" s="28">
        <v>11</v>
      </c>
      <c r="K527" s="28">
        <v>2</v>
      </c>
      <c r="L527" s="32">
        <v>0</v>
      </c>
      <c r="M527" s="26">
        <v>0</v>
      </c>
    </row>
    <row r="528" spans="2:13" ht="15.5">
      <c r="B528" s="27"/>
      <c r="C528" s="28">
        <v>0</v>
      </c>
      <c r="D528" s="29" t="s">
        <v>1098</v>
      </c>
      <c r="E528" s="28">
        <v>204</v>
      </c>
      <c r="F528" s="30">
        <v>30955</v>
      </c>
      <c r="G528" s="28" t="s">
        <v>36</v>
      </c>
      <c r="H528" s="28" t="s">
        <v>107</v>
      </c>
      <c r="I528" s="31" t="s">
        <v>107</v>
      </c>
      <c r="J528" s="28">
        <v>5</v>
      </c>
      <c r="K528" s="28">
        <v>2</v>
      </c>
      <c r="L528" s="32">
        <v>0</v>
      </c>
      <c r="M528" s="26">
        <v>0</v>
      </c>
    </row>
    <row r="529" spans="2:13" ht="15.5">
      <c r="B529" s="27"/>
      <c r="C529" s="28">
        <v>0</v>
      </c>
      <c r="D529" s="29" t="s">
        <v>1099</v>
      </c>
      <c r="E529" s="28">
        <v>167</v>
      </c>
      <c r="F529" s="30">
        <v>31491</v>
      </c>
      <c r="G529" s="28" t="s">
        <v>19</v>
      </c>
      <c r="H529" s="28" t="s">
        <v>107</v>
      </c>
      <c r="I529" s="31" t="s">
        <v>107</v>
      </c>
      <c r="J529" s="28">
        <v>24</v>
      </c>
      <c r="K529" s="28">
        <v>2</v>
      </c>
      <c r="L529" s="32">
        <v>0</v>
      </c>
      <c r="M529" s="26">
        <v>0</v>
      </c>
    </row>
    <row r="530" spans="2:13" ht="15.5">
      <c r="B530" s="27"/>
      <c r="C530" s="28">
        <v>0</v>
      </c>
      <c r="D530" s="29" t="s">
        <v>1100</v>
      </c>
      <c r="E530" s="28">
        <v>547</v>
      </c>
      <c r="F530" s="30">
        <v>30432</v>
      </c>
      <c r="G530" s="28" t="s">
        <v>454</v>
      </c>
      <c r="H530" s="28" t="s">
        <v>107</v>
      </c>
      <c r="I530" s="31" t="s">
        <v>107</v>
      </c>
      <c r="J530" s="28">
        <v>3</v>
      </c>
      <c r="K530" s="28">
        <v>2</v>
      </c>
      <c r="L530" s="32">
        <v>0</v>
      </c>
      <c r="M530" s="26">
        <v>0</v>
      </c>
    </row>
    <row r="531" spans="2:13" ht="15.5">
      <c r="B531" s="27"/>
      <c r="C531" s="28">
        <v>0</v>
      </c>
      <c r="D531" s="29" t="s">
        <v>1101</v>
      </c>
      <c r="E531" s="28">
        <v>2157</v>
      </c>
      <c r="F531" s="30"/>
      <c r="G531" s="28"/>
      <c r="H531" s="28" t="s">
        <v>107</v>
      </c>
      <c r="I531" s="31" t="s">
        <v>107</v>
      </c>
      <c r="J531" s="28">
        <v>3</v>
      </c>
      <c r="K531" s="28">
        <v>2</v>
      </c>
      <c r="L531" s="32">
        <v>0</v>
      </c>
      <c r="M531" s="26">
        <v>0</v>
      </c>
    </row>
    <row r="532" spans="2:13" ht="15.5">
      <c r="B532" s="27"/>
      <c r="C532" s="28">
        <v>0</v>
      </c>
      <c r="D532" s="29" t="s">
        <v>1102</v>
      </c>
      <c r="E532" s="28">
        <v>2158</v>
      </c>
      <c r="F532" s="30"/>
      <c r="G532" s="28" t="s">
        <v>23</v>
      </c>
      <c r="H532" s="28" t="s">
        <v>107</v>
      </c>
      <c r="I532" s="31" t="s">
        <v>107</v>
      </c>
      <c r="J532" s="28">
        <v>3</v>
      </c>
      <c r="K532" s="28">
        <v>2</v>
      </c>
      <c r="L532" s="32">
        <v>0</v>
      </c>
      <c r="M532" s="26">
        <v>0</v>
      </c>
    </row>
    <row r="533" spans="2:13" ht="15.5">
      <c r="B533" s="27"/>
      <c r="C533" s="28">
        <v>0</v>
      </c>
      <c r="D533" s="29" t="s">
        <v>1103</v>
      </c>
      <c r="E533" s="28">
        <v>1181</v>
      </c>
      <c r="F533" s="30">
        <v>36506</v>
      </c>
      <c r="G533" s="28" t="s">
        <v>23</v>
      </c>
      <c r="H533" s="28" t="s">
        <v>107</v>
      </c>
      <c r="I533" s="31" t="s">
        <v>107</v>
      </c>
      <c r="J533" s="28">
        <v>3</v>
      </c>
      <c r="K533" s="28">
        <v>2</v>
      </c>
      <c r="L533" s="32">
        <v>0</v>
      </c>
      <c r="M533" s="26">
        <v>0</v>
      </c>
    </row>
    <row r="534" spans="2:13" ht="15.5">
      <c r="B534" s="27"/>
      <c r="C534" s="28">
        <v>0</v>
      </c>
      <c r="D534" s="29" t="s">
        <v>1104</v>
      </c>
      <c r="E534" s="28">
        <v>20</v>
      </c>
      <c r="F534" s="30">
        <v>31705</v>
      </c>
      <c r="G534" s="28" t="s">
        <v>16</v>
      </c>
      <c r="H534" s="28" t="s">
        <v>107</v>
      </c>
      <c r="I534" s="31" t="s">
        <v>107</v>
      </c>
      <c r="J534" s="28">
        <v>7</v>
      </c>
      <c r="K534" s="28">
        <v>2</v>
      </c>
      <c r="L534" s="32">
        <v>0</v>
      </c>
      <c r="M534" s="26">
        <v>0</v>
      </c>
    </row>
    <row r="535" spans="2:13" ht="15.5">
      <c r="B535" s="27"/>
      <c r="C535" s="28">
        <v>0</v>
      </c>
      <c r="D535" s="29" t="s">
        <v>1105</v>
      </c>
      <c r="E535" s="28">
        <v>621</v>
      </c>
      <c r="F535" s="30">
        <v>36711</v>
      </c>
      <c r="G535" s="28" t="s">
        <v>1106</v>
      </c>
      <c r="H535" s="28" t="s">
        <v>107</v>
      </c>
      <c r="I535" s="31" t="s">
        <v>107</v>
      </c>
      <c r="J535" s="28">
        <v>2</v>
      </c>
      <c r="K535" s="28">
        <v>2</v>
      </c>
      <c r="L535" s="32">
        <v>0</v>
      </c>
      <c r="M535" s="26">
        <v>0</v>
      </c>
    </row>
    <row r="536" spans="2:13" ht="15.5">
      <c r="B536" s="27"/>
      <c r="C536" s="28">
        <v>0</v>
      </c>
      <c r="D536" s="29" t="s">
        <v>1107</v>
      </c>
      <c r="E536" s="28">
        <v>170</v>
      </c>
      <c r="F536" s="30">
        <v>26681</v>
      </c>
      <c r="G536" s="28" t="s">
        <v>19</v>
      </c>
      <c r="H536" s="28" t="s">
        <v>107</v>
      </c>
      <c r="I536" s="31" t="s">
        <v>107</v>
      </c>
      <c r="J536" s="28">
        <v>5</v>
      </c>
      <c r="K536" s="28">
        <v>2</v>
      </c>
      <c r="L536" s="32">
        <v>0</v>
      </c>
      <c r="M536" s="26">
        <v>0</v>
      </c>
    </row>
    <row r="537" spans="2:13" ht="15.5">
      <c r="B537" s="27"/>
      <c r="C537" s="28">
        <v>0</v>
      </c>
      <c r="D537" s="29" t="s">
        <v>1108</v>
      </c>
      <c r="E537" s="28">
        <v>2159</v>
      </c>
      <c r="F537" s="30">
        <v>27985</v>
      </c>
      <c r="G537" s="28" t="s">
        <v>23</v>
      </c>
      <c r="H537" s="28" t="s">
        <v>107</v>
      </c>
      <c r="I537" s="31" t="s">
        <v>107</v>
      </c>
      <c r="J537" s="28">
        <v>4</v>
      </c>
      <c r="K537" s="28">
        <v>2</v>
      </c>
      <c r="L537" s="32">
        <v>0</v>
      </c>
      <c r="M537" s="26">
        <v>0</v>
      </c>
    </row>
    <row r="538" spans="2:13" ht="15.5">
      <c r="B538" s="27"/>
      <c r="C538" s="28">
        <v>0</v>
      </c>
      <c r="D538" s="29" t="s">
        <v>1109</v>
      </c>
      <c r="E538" s="28">
        <v>199</v>
      </c>
      <c r="F538" s="30">
        <v>32732</v>
      </c>
      <c r="G538" s="28" t="s">
        <v>36</v>
      </c>
      <c r="H538" s="28" t="s">
        <v>107</v>
      </c>
      <c r="I538" s="31" t="s">
        <v>107</v>
      </c>
      <c r="J538" s="28">
        <v>4</v>
      </c>
      <c r="K538" s="28">
        <v>2</v>
      </c>
      <c r="L538" s="32">
        <v>0</v>
      </c>
      <c r="M538" s="26">
        <v>0</v>
      </c>
    </row>
    <row r="539" spans="2:13" ht="15.5">
      <c r="B539" s="27"/>
      <c r="C539" s="28">
        <v>0</v>
      </c>
      <c r="D539" s="29" t="s">
        <v>1110</v>
      </c>
      <c r="E539" s="28">
        <v>2160</v>
      </c>
      <c r="F539" s="30">
        <v>36156</v>
      </c>
      <c r="G539" s="28" t="s">
        <v>23</v>
      </c>
      <c r="H539" s="28" t="s">
        <v>107</v>
      </c>
      <c r="I539" s="31" t="s">
        <v>107</v>
      </c>
      <c r="J539" s="28">
        <v>3</v>
      </c>
      <c r="K539" s="28">
        <v>2</v>
      </c>
      <c r="L539" s="32">
        <v>0</v>
      </c>
      <c r="M539" s="26">
        <v>0</v>
      </c>
    </row>
    <row r="540" spans="2:13" ht="15.5">
      <c r="B540" s="27"/>
      <c r="C540" s="28">
        <v>0</v>
      </c>
      <c r="D540" s="29" t="s">
        <v>1111</v>
      </c>
      <c r="E540" s="28">
        <v>2161</v>
      </c>
      <c r="F540" s="30"/>
      <c r="G540" s="28" t="s">
        <v>23</v>
      </c>
      <c r="H540" s="28" t="s">
        <v>107</v>
      </c>
      <c r="I540" s="31" t="s">
        <v>107</v>
      </c>
      <c r="J540" s="28">
        <v>3</v>
      </c>
      <c r="K540" s="28">
        <v>2</v>
      </c>
      <c r="L540" s="32">
        <v>0</v>
      </c>
      <c r="M540" s="26">
        <v>0</v>
      </c>
    </row>
    <row r="541" spans="2:13" ht="15.5">
      <c r="B541" s="27"/>
      <c r="C541" s="28">
        <v>0</v>
      </c>
      <c r="D541" s="29" t="s">
        <v>1112</v>
      </c>
      <c r="E541" s="28">
        <v>95</v>
      </c>
      <c r="F541" s="30">
        <v>36594</v>
      </c>
      <c r="G541" s="28" t="s">
        <v>23</v>
      </c>
      <c r="H541" s="28" t="s">
        <v>107</v>
      </c>
      <c r="I541" s="31" t="s">
        <v>107</v>
      </c>
      <c r="J541" s="28">
        <v>2</v>
      </c>
      <c r="K541" s="28">
        <v>2</v>
      </c>
      <c r="L541" s="32">
        <v>0</v>
      </c>
      <c r="M541" s="26">
        <v>0</v>
      </c>
    </row>
    <row r="542" spans="2:13" ht="15.5">
      <c r="B542" s="27"/>
      <c r="C542" s="28">
        <v>0</v>
      </c>
      <c r="D542" s="29" t="s">
        <v>1113</v>
      </c>
      <c r="E542" s="28">
        <v>759</v>
      </c>
      <c r="F542" s="30">
        <v>35238</v>
      </c>
      <c r="G542" s="28" t="s">
        <v>23</v>
      </c>
      <c r="H542" s="28" t="s">
        <v>107</v>
      </c>
      <c r="I542" s="31" t="s">
        <v>107</v>
      </c>
      <c r="J542" s="28">
        <v>7</v>
      </c>
      <c r="K542" s="28">
        <v>2</v>
      </c>
      <c r="L542" s="32">
        <v>0</v>
      </c>
      <c r="M542" s="26">
        <v>0</v>
      </c>
    </row>
    <row r="543" spans="2:13" ht="15.5">
      <c r="B543" s="27"/>
      <c r="C543" s="28">
        <v>0</v>
      </c>
      <c r="D543" s="29" t="s">
        <v>1114</v>
      </c>
      <c r="E543" s="28">
        <v>803</v>
      </c>
      <c r="F543" s="30">
        <v>21929</v>
      </c>
      <c r="G543" s="28" t="s">
        <v>23</v>
      </c>
      <c r="H543" s="28" t="s">
        <v>107</v>
      </c>
      <c r="I543" s="31" t="s">
        <v>107</v>
      </c>
      <c r="J543" s="28">
        <v>3</v>
      </c>
      <c r="K543" s="28">
        <v>2</v>
      </c>
      <c r="L543" s="32">
        <v>0</v>
      </c>
      <c r="M543" s="26">
        <v>0</v>
      </c>
    </row>
    <row r="544" spans="2:13" ht="15.5">
      <c r="B544" s="27"/>
      <c r="C544" s="28">
        <v>0</v>
      </c>
      <c r="D544" s="29" t="s">
        <v>1115</v>
      </c>
      <c r="E544" s="28">
        <v>753</v>
      </c>
      <c r="F544" s="30">
        <v>31619</v>
      </c>
      <c r="G544" s="28" t="s">
        <v>16</v>
      </c>
      <c r="H544" s="28" t="s">
        <v>107</v>
      </c>
      <c r="I544" s="31" t="s">
        <v>107</v>
      </c>
      <c r="J544" s="28">
        <v>20</v>
      </c>
      <c r="K544" s="28">
        <v>2</v>
      </c>
      <c r="L544" s="32">
        <v>0</v>
      </c>
      <c r="M544" s="26">
        <v>0</v>
      </c>
    </row>
    <row r="545" spans="2:13" ht="15.5">
      <c r="B545" s="27"/>
      <c r="C545" s="28">
        <v>0</v>
      </c>
      <c r="D545" s="29" t="s">
        <v>1116</v>
      </c>
      <c r="E545" s="28">
        <v>225</v>
      </c>
      <c r="F545" s="30">
        <v>34020</v>
      </c>
      <c r="G545" s="28" t="s">
        <v>172</v>
      </c>
      <c r="H545" s="28" t="s">
        <v>107</v>
      </c>
      <c r="I545" s="31" t="s">
        <v>107</v>
      </c>
      <c r="J545" s="28">
        <v>12</v>
      </c>
      <c r="K545" s="28">
        <v>2</v>
      </c>
      <c r="L545" s="32">
        <v>0</v>
      </c>
      <c r="M545" s="26">
        <v>0</v>
      </c>
    </row>
    <row r="546" spans="2:13" ht="15.5">
      <c r="B546" s="27"/>
      <c r="C546" s="28">
        <v>0</v>
      </c>
      <c r="D546" s="29" t="s">
        <v>1117</v>
      </c>
      <c r="E546" s="28">
        <v>221</v>
      </c>
      <c r="F546" s="30">
        <v>26433</v>
      </c>
      <c r="G546" s="28" t="s">
        <v>172</v>
      </c>
      <c r="H546" s="28" t="s">
        <v>107</v>
      </c>
      <c r="I546" s="31" t="s">
        <v>107</v>
      </c>
      <c r="J546" s="28">
        <v>5</v>
      </c>
      <c r="K546" s="28">
        <v>2</v>
      </c>
      <c r="L546" s="32">
        <v>0</v>
      </c>
      <c r="M546" s="26">
        <v>0</v>
      </c>
    </row>
    <row r="547" spans="2:13" ht="15.5">
      <c r="B547" s="27"/>
      <c r="C547" s="28">
        <v>0</v>
      </c>
      <c r="D547" s="29" t="s">
        <v>1118</v>
      </c>
      <c r="E547" s="28">
        <v>602</v>
      </c>
      <c r="F547" s="30">
        <v>22596</v>
      </c>
      <c r="G547" s="28" t="s">
        <v>596</v>
      </c>
      <c r="H547" s="28" t="s">
        <v>107</v>
      </c>
      <c r="I547" s="31" t="s">
        <v>107</v>
      </c>
      <c r="J547" s="28">
        <v>4</v>
      </c>
      <c r="K547" s="28">
        <v>2</v>
      </c>
      <c r="L547" s="32">
        <v>0</v>
      </c>
      <c r="M547" s="26">
        <v>0</v>
      </c>
    </row>
    <row r="548" spans="2:13" ht="15.5">
      <c r="B548" s="27"/>
      <c r="C548" s="28">
        <v>0</v>
      </c>
      <c r="D548" s="29" t="s">
        <v>1119</v>
      </c>
      <c r="E548" s="28">
        <v>1295</v>
      </c>
      <c r="F548" s="30">
        <v>37055</v>
      </c>
      <c r="G548" s="28" t="s">
        <v>19</v>
      </c>
      <c r="H548" s="28" t="s">
        <v>107</v>
      </c>
      <c r="I548" s="31" t="s">
        <v>107</v>
      </c>
      <c r="J548" s="28">
        <v>2</v>
      </c>
      <c r="K548" s="28">
        <v>2</v>
      </c>
      <c r="L548" s="32">
        <v>0</v>
      </c>
      <c r="M548" s="26">
        <v>0</v>
      </c>
    </row>
    <row r="549" spans="2:13" ht="15.5">
      <c r="B549" s="27"/>
      <c r="C549" s="28">
        <v>0</v>
      </c>
      <c r="D549" s="29" t="s">
        <v>1120</v>
      </c>
      <c r="E549" s="28">
        <v>122</v>
      </c>
      <c r="F549" s="30">
        <v>28803</v>
      </c>
      <c r="G549" s="28" t="s">
        <v>36</v>
      </c>
      <c r="H549" s="28" t="s">
        <v>107</v>
      </c>
      <c r="I549" s="31" t="s">
        <v>107</v>
      </c>
      <c r="J549" s="28">
        <v>13</v>
      </c>
      <c r="K549" s="28">
        <v>2</v>
      </c>
      <c r="L549" s="32">
        <v>0</v>
      </c>
      <c r="M549" s="26">
        <v>0</v>
      </c>
    </row>
    <row r="550" spans="2:13" ht="15.5">
      <c r="B550" s="27"/>
      <c r="C550" s="28">
        <v>0</v>
      </c>
      <c r="D550" s="29" t="s">
        <v>1121</v>
      </c>
      <c r="E550" s="28">
        <v>2162</v>
      </c>
      <c r="F550" s="30">
        <v>29633</v>
      </c>
      <c r="G550" s="28" t="s">
        <v>19</v>
      </c>
      <c r="H550" s="28" t="s">
        <v>107</v>
      </c>
      <c r="I550" s="31" t="s">
        <v>107</v>
      </c>
      <c r="J550" s="28">
        <v>2</v>
      </c>
      <c r="K550" s="28">
        <v>2</v>
      </c>
      <c r="L550" s="32">
        <v>0</v>
      </c>
      <c r="M550" s="26">
        <v>0</v>
      </c>
    </row>
    <row r="551" spans="2:13" ht="15.5">
      <c r="B551" s="27"/>
      <c r="C551" s="28">
        <v>0</v>
      </c>
      <c r="D551" s="29" t="s">
        <v>1122</v>
      </c>
      <c r="E551" s="28">
        <v>136</v>
      </c>
      <c r="F551" s="30">
        <v>24238</v>
      </c>
      <c r="G551" s="28" t="s">
        <v>36</v>
      </c>
      <c r="H551" s="28" t="s">
        <v>107</v>
      </c>
      <c r="I551" s="31" t="s">
        <v>107</v>
      </c>
      <c r="J551" s="28">
        <v>8</v>
      </c>
      <c r="K551" s="28">
        <v>2</v>
      </c>
      <c r="L551" s="32">
        <v>0</v>
      </c>
      <c r="M551" s="26">
        <v>0</v>
      </c>
    </row>
    <row r="552" spans="2:13" ht="15.5">
      <c r="B552" s="27"/>
      <c r="C552" s="28">
        <v>0</v>
      </c>
      <c r="D552" s="29" t="s">
        <v>1123</v>
      </c>
      <c r="E552" s="28">
        <v>133</v>
      </c>
      <c r="F552" s="30">
        <v>35281</v>
      </c>
      <c r="G552" s="28" t="s">
        <v>36</v>
      </c>
      <c r="H552" s="28" t="s">
        <v>107</v>
      </c>
      <c r="I552" s="31" t="s">
        <v>107</v>
      </c>
      <c r="J552" s="28">
        <v>16</v>
      </c>
      <c r="K552" s="28">
        <v>2</v>
      </c>
      <c r="L552" s="32">
        <v>0</v>
      </c>
      <c r="M552" s="26">
        <v>0</v>
      </c>
    </row>
    <row r="553" spans="2:13" ht="15.5">
      <c r="B553" s="27"/>
      <c r="C553" s="28">
        <v>0</v>
      </c>
      <c r="D553" s="29" t="s">
        <v>1124</v>
      </c>
      <c r="E553" s="28">
        <v>640</v>
      </c>
      <c r="F553" s="30">
        <v>29438</v>
      </c>
      <c r="G553" s="28" t="s">
        <v>51</v>
      </c>
      <c r="H553" s="28" t="s">
        <v>107</v>
      </c>
      <c r="I553" s="31" t="s">
        <v>107</v>
      </c>
      <c r="J553" s="28">
        <v>13</v>
      </c>
      <c r="K553" s="28">
        <v>2</v>
      </c>
      <c r="L553" s="32">
        <v>0</v>
      </c>
      <c r="M553" s="26">
        <v>0</v>
      </c>
    </row>
    <row r="554" spans="2:13" ht="15.5">
      <c r="B554" s="27"/>
      <c r="C554" s="28">
        <v>0</v>
      </c>
      <c r="D554" s="29" t="s">
        <v>1125</v>
      </c>
      <c r="E554" s="28">
        <v>450</v>
      </c>
      <c r="F554" s="30">
        <v>29633</v>
      </c>
      <c r="G554" s="28" t="s">
        <v>19</v>
      </c>
      <c r="H554" s="28" t="s">
        <v>107</v>
      </c>
      <c r="I554" s="31" t="s">
        <v>107</v>
      </c>
      <c r="J554" s="28">
        <v>3</v>
      </c>
      <c r="K554" s="28">
        <v>2</v>
      </c>
      <c r="L554" s="32">
        <v>0</v>
      </c>
      <c r="M554" s="26">
        <v>0</v>
      </c>
    </row>
    <row r="555" spans="2:13" ht="15.5">
      <c r="B555" s="27"/>
      <c r="C555" s="28">
        <v>0</v>
      </c>
      <c r="D555" s="29" t="s">
        <v>1126</v>
      </c>
      <c r="E555" s="28">
        <v>2163</v>
      </c>
      <c r="F555" s="30"/>
      <c r="G555" s="28"/>
      <c r="H555" s="28" t="s">
        <v>107</v>
      </c>
      <c r="I555" s="31" t="s">
        <v>107</v>
      </c>
      <c r="J555" s="28">
        <v>3</v>
      </c>
      <c r="K555" s="28">
        <v>2</v>
      </c>
      <c r="L555" s="32">
        <v>0</v>
      </c>
      <c r="M555" s="26">
        <v>0</v>
      </c>
    </row>
    <row r="556" spans="2:13" ht="15.5">
      <c r="B556" s="27"/>
      <c r="C556" s="28">
        <v>0</v>
      </c>
      <c r="D556" s="29" t="s">
        <v>1127</v>
      </c>
      <c r="E556" s="28">
        <v>239</v>
      </c>
      <c r="F556" s="30">
        <v>32296</v>
      </c>
      <c r="G556" s="28" t="s">
        <v>16</v>
      </c>
      <c r="H556" s="28" t="s">
        <v>107</v>
      </c>
      <c r="I556" s="31" t="s">
        <v>107</v>
      </c>
      <c r="J556" s="28">
        <v>3</v>
      </c>
      <c r="K556" s="28">
        <v>2</v>
      </c>
      <c r="L556" s="32">
        <v>0</v>
      </c>
      <c r="M556" s="26">
        <v>0</v>
      </c>
    </row>
    <row r="557" spans="2:13" ht="15.5">
      <c r="B557" s="27"/>
      <c r="C557" s="28">
        <v>0</v>
      </c>
      <c r="D557" s="29" t="s">
        <v>1128</v>
      </c>
      <c r="E557" s="28">
        <v>2164</v>
      </c>
      <c r="F557" s="30">
        <v>29779</v>
      </c>
      <c r="G557" s="28" t="s">
        <v>23</v>
      </c>
      <c r="H557" s="28" t="s">
        <v>107</v>
      </c>
      <c r="I557" s="31" t="s">
        <v>107</v>
      </c>
      <c r="J557" s="28">
        <v>3</v>
      </c>
      <c r="K557" s="28">
        <v>2</v>
      </c>
      <c r="L557" s="32">
        <v>0</v>
      </c>
      <c r="M557" s="26">
        <v>0</v>
      </c>
    </row>
    <row r="558" spans="2:13" ht="15.5">
      <c r="B558" s="27"/>
      <c r="C558" s="28">
        <v>0</v>
      </c>
      <c r="D558" s="29" t="s">
        <v>1129</v>
      </c>
      <c r="E558" s="28">
        <v>1359</v>
      </c>
      <c r="F558" s="30">
        <v>26627</v>
      </c>
      <c r="G558" s="28" t="s">
        <v>559</v>
      </c>
      <c r="H558" s="28" t="s">
        <v>107</v>
      </c>
      <c r="I558" s="31" t="s">
        <v>107</v>
      </c>
      <c r="J558" s="28">
        <v>4</v>
      </c>
      <c r="K558" s="28">
        <v>2</v>
      </c>
      <c r="L558" s="32">
        <v>0</v>
      </c>
      <c r="M558" s="26">
        <v>0</v>
      </c>
    </row>
    <row r="559" spans="2:13" ht="15.5">
      <c r="B559" s="27"/>
      <c r="C559" s="28">
        <v>0</v>
      </c>
      <c r="D559" s="29" t="s">
        <v>1130</v>
      </c>
      <c r="E559" s="28">
        <v>917</v>
      </c>
      <c r="F559" s="30">
        <v>36393</v>
      </c>
      <c r="G559" s="28" t="s">
        <v>195</v>
      </c>
      <c r="H559" s="28" t="s">
        <v>107</v>
      </c>
      <c r="I559" s="31" t="s">
        <v>107</v>
      </c>
      <c r="J559" s="28">
        <v>5</v>
      </c>
      <c r="K559" s="28">
        <v>2</v>
      </c>
      <c r="L559" s="32">
        <v>0</v>
      </c>
      <c r="M559" s="26">
        <v>0</v>
      </c>
    </row>
    <row r="560" spans="2:13" ht="15.5">
      <c r="B560" s="27"/>
      <c r="C560" s="28">
        <v>0</v>
      </c>
      <c r="D560" s="29" t="s">
        <v>1131</v>
      </c>
      <c r="E560" s="28">
        <v>1247</v>
      </c>
      <c r="F560" s="30">
        <v>31488</v>
      </c>
      <c r="G560" s="28" t="s">
        <v>23</v>
      </c>
      <c r="H560" s="28" t="s">
        <v>107</v>
      </c>
      <c r="I560" s="31" t="s">
        <v>107</v>
      </c>
      <c r="J560" s="28">
        <v>4</v>
      </c>
      <c r="K560" s="28">
        <v>2</v>
      </c>
      <c r="L560" s="32">
        <v>0</v>
      </c>
      <c r="M560" s="26">
        <v>0</v>
      </c>
    </row>
    <row r="561" spans="2:13" ht="15.5">
      <c r="B561" s="27"/>
      <c r="C561" s="28">
        <v>0</v>
      </c>
      <c r="D561" s="29" t="s">
        <v>1132</v>
      </c>
      <c r="E561" s="28">
        <v>468</v>
      </c>
      <c r="F561" s="30">
        <v>32128</v>
      </c>
      <c r="G561" s="28" t="s">
        <v>57</v>
      </c>
      <c r="H561" s="28" t="s">
        <v>107</v>
      </c>
      <c r="I561" s="31" t="s">
        <v>107</v>
      </c>
      <c r="J561" s="28">
        <v>9</v>
      </c>
      <c r="K561" s="28">
        <v>2</v>
      </c>
      <c r="L561" s="32">
        <v>0</v>
      </c>
      <c r="M561" s="26">
        <v>0</v>
      </c>
    </row>
    <row r="562" spans="2:13" ht="15.5">
      <c r="B562" s="27"/>
      <c r="C562" s="28">
        <v>0</v>
      </c>
      <c r="D562" s="29" t="s">
        <v>1133</v>
      </c>
      <c r="E562" s="28">
        <v>592</v>
      </c>
      <c r="F562" s="30">
        <v>32018</v>
      </c>
      <c r="G562" s="28" t="s">
        <v>596</v>
      </c>
      <c r="H562" s="28" t="s">
        <v>107</v>
      </c>
      <c r="I562" s="31" t="s">
        <v>107</v>
      </c>
      <c r="J562" s="28">
        <v>4</v>
      </c>
      <c r="K562" s="28">
        <v>2</v>
      </c>
      <c r="L562" s="32">
        <v>0</v>
      </c>
      <c r="M562" s="26">
        <v>0</v>
      </c>
    </row>
    <row r="563" spans="2:13" ht="15.5">
      <c r="B563" s="27"/>
      <c r="C563" s="28">
        <v>0</v>
      </c>
      <c r="D563" s="29" t="s">
        <v>1134</v>
      </c>
      <c r="E563" s="28">
        <v>593</v>
      </c>
      <c r="F563" s="30">
        <v>30540</v>
      </c>
      <c r="G563" s="28" t="s">
        <v>596</v>
      </c>
      <c r="H563" s="28" t="s">
        <v>107</v>
      </c>
      <c r="I563" s="31" t="s">
        <v>107</v>
      </c>
      <c r="J563" s="28">
        <v>4</v>
      </c>
      <c r="K563" s="28">
        <v>2</v>
      </c>
      <c r="L563" s="32">
        <v>0</v>
      </c>
      <c r="M563" s="26">
        <v>0</v>
      </c>
    </row>
    <row r="564" spans="2:13" ht="15.5">
      <c r="B564" s="27"/>
      <c r="C564" s="28">
        <v>0</v>
      </c>
      <c r="D564" s="29" t="s">
        <v>1135</v>
      </c>
      <c r="E564" s="28">
        <v>953</v>
      </c>
      <c r="F564" s="30">
        <v>33185</v>
      </c>
      <c r="G564" s="28" t="s">
        <v>23</v>
      </c>
      <c r="H564" s="28" t="s">
        <v>107</v>
      </c>
      <c r="I564" s="31" t="s">
        <v>107</v>
      </c>
      <c r="J564" s="28">
        <v>3</v>
      </c>
      <c r="K564" s="28">
        <v>2</v>
      </c>
      <c r="L564" s="32">
        <v>0</v>
      </c>
      <c r="M564" s="26">
        <v>0</v>
      </c>
    </row>
    <row r="565" spans="2:13" ht="15.5">
      <c r="B565" s="27"/>
      <c r="C565" s="28">
        <v>0</v>
      </c>
      <c r="D565" s="29" t="s">
        <v>1136</v>
      </c>
      <c r="E565" s="28">
        <v>1233</v>
      </c>
      <c r="F565" s="30">
        <v>29790</v>
      </c>
      <c r="G565" s="28" t="s">
        <v>19</v>
      </c>
      <c r="H565" s="28" t="s">
        <v>107</v>
      </c>
      <c r="I565" s="31" t="s">
        <v>107</v>
      </c>
      <c r="J565" s="28">
        <v>3</v>
      </c>
      <c r="K565" s="28">
        <v>2</v>
      </c>
      <c r="L565" s="32">
        <v>0</v>
      </c>
      <c r="M565" s="26">
        <v>0</v>
      </c>
    </row>
    <row r="566" spans="2:13" ht="15.5">
      <c r="B566" s="27"/>
      <c r="C566" s="28">
        <v>0</v>
      </c>
      <c r="D566" s="29" t="s">
        <v>1137</v>
      </c>
      <c r="E566" s="28">
        <v>2165</v>
      </c>
      <c r="F566" s="30"/>
      <c r="G566" s="28"/>
      <c r="H566" s="28" t="s">
        <v>107</v>
      </c>
      <c r="I566" s="31" t="s">
        <v>107</v>
      </c>
      <c r="J566" s="28">
        <v>3</v>
      </c>
      <c r="K566" s="28">
        <v>2</v>
      </c>
      <c r="L566" s="32">
        <v>0</v>
      </c>
      <c r="M566" s="26">
        <v>0</v>
      </c>
    </row>
    <row r="567" spans="2:13" ht="15.5">
      <c r="B567" s="27"/>
      <c r="C567" s="28">
        <v>0</v>
      </c>
      <c r="D567" s="29" t="s">
        <v>1138</v>
      </c>
      <c r="E567" s="28">
        <v>258</v>
      </c>
      <c r="F567" s="30">
        <v>26019</v>
      </c>
      <c r="G567" s="28" t="s">
        <v>25</v>
      </c>
      <c r="H567" s="28" t="s">
        <v>107</v>
      </c>
      <c r="I567" s="31" t="s">
        <v>107</v>
      </c>
      <c r="J567" s="28">
        <v>3</v>
      </c>
      <c r="K567" s="28">
        <v>2</v>
      </c>
      <c r="L567" s="32">
        <v>0</v>
      </c>
      <c r="M567" s="26">
        <v>0</v>
      </c>
    </row>
    <row r="568" spans="2:13" ht="15.5">
      <c r="B568" s="27"/>
      <c r="C568" s="28">
        <v>0</v>
      </c>
      <c r="D568" s="29" t="s">
        <v>1139</v>
      </c>
      <c r="E568" s="28">
        <v>681</v>
      </c>
      <c r="F568" s="30">
        <v>35129</v>
      </c>
      <c r="G568" s="28" t="s">
        <v>195</v>
      </c>
      <c r="H568" s="28" t="s">
        <v>107</v>
      </c>
      <c r="I568" s="31" t="s">
        <v>107</v>
      </c>
      <c r="J568" s="28">
        <v>4</v>
      </c>
      <c r="K568" s="28">
        <v>2</v>
      </c>
      <c r="L568" s="32">
        <v>0</v>
      </c>
      <c r="M568" s="26">
        <v>0</v>
      </c>
    </row>
    <row r="569" spans="2:13" ht="15.5">
      <c r="B569" s="27"/>
      <c r="C569" s="28">
        <v>0</v>
      </c>
      <c r="D569" s="29" t="s">
        <v>1140</v>
      </c>
      <c r="E569" s="28">
        <v>1363</v>
      </c>
      <c r="F569" s="30">
        <v>26003</v>
      </c>
      <c r="G569" s="28" t="s">
        <v>559</v>
      </c>
      <c r="H569" s="28" t="s">
        <v>107</v>
      </c>
      <c r="I569" s="31" t="s">
        <v>107</v>
      </c>
      <c r="J569" s="28">
        <v>4</v>
      </c>
      <c r="K569" s="28">
        <v>2</v>
      </c>
      <c r="L569" s="32">
        <v>0</v>
      </c>
      <c r="M569" s="26">
        <v>0</v>
      </c>
    </row>
    <row r="570" spans="2:13" ht="15.5">
      <c r="B570" s="27"/>
      <c r="C570" s="28">
        <v>0</v>
      </c>
      <c r="D570" s="29" t="s">
        <v>1141</v>
      </c>
      <c r="E570" s="28">
        <v>1572</v>
      </c>
      <c r="F570" s="30">
        <v>30139</v>
      </c>
      <c r="G570" s="28" t="s">
        <v>57</v>
      </c>
      <c r="H570" s="28" t="s">
        <v>107</v>
      </c>
      <c r="I570" s="31" t="s">
        <v>107</v>
      </c>
      <c r="J570" s="28">
        <v>5</v>
      </c>
      <c r="K570" s="28">
        <v>2</v>
      </c>
      <c r="L570" s="32">
        <v>0</v>
      </c>
      <c r="M570" s="26">
        <v>0</v>
      </c>
    </row>
    <row r="571" spans="2:13" ht="15.5">
      <c r="B571" s="27"/>
      <c r="C571" s="28">
        <v>0</v>
      </c>
      <c r="D571" s="29" t="s">
        <v>1142</v>
      </c>
      <c r="E571" s="28">
        <v>2166</v>
      </c>
      <c r="F571" s="30">
        <v>34770</v>
      </c>
      <c r="G571" s="28" t="s">
        <v>64</v>
      </c>
      <c r="H571" s="28" t="s">
        <v>107</v>
      </c>
      <c r="I571" s="31" t="s">
        <v>107</v>
      </c>
      <c r="J571" s="28">
        <v>5</v>
      </c>
      <c r="K571" s="28">
        <v>2</v>
      </c>
      <c r="L571" s="32">
        <v>0</v>
      </c>
      <c r="M571" s="26">
        <v>0</v>
      </c>
    </row>
    <row r="572" spans="2:13" ht="15.5">
      <c r="B572" s="27"/>
      <c r="C572" s="28">
        <v>0</v>
      </c>
      <c r="D572" s="29" t="s">
        <v>1143</v>
      </c>
      <c r="E572" s="28">
        <v>51</v>
      </c>
      <c r="F572" s="30">
        <v>31930</v>
      </c>
      <c r="G572" s="28" t="s">
        <v>23</v>
      </c>
      <c r="H572" s="28" t="s">
        <v>107</v>
      </c>
      <c r="I572" s="31" t="s">
        <v>107</v>
      </c>
      <c r="J572" s="28">
        <v>22</v>
      </c>
      <c r="K572" s="28">
        <v>2</v>
      </c>
      <c r="L572" s="32">
        <v>0</v>
      </c>
      <c r="M572" s="26">
        <v>0</v>
      </c>
    </row>
    <row r="573" spans="2:13" ht="15.5">
      <c r="B573" s="27"/>
      <c r="C573" s="28">
        <v>0</v>
      </c>
      <c r="D573" s="29" t="s">
        <v>1144</v>
      </c>
      <c r="E573" s="28">
        <v>1428</v>
      </c>
      <c r="F573" s="30">
        <v>34764</v>
      </c>
      <c r="G573" s="28" t="s">
        <v>16</v>
      </c>
      <c r="H573" s="28" t="s">
        <v>107</v>
      </c>
      <c r="I573" s="31" t="s">
        <v>107</v>
      </c>
      <c r="J573" s="28">
        <v>2</v>
      </c>
      <c r="K573" s="28">
        <v>2</v>
      </c>
      <c r="L573" s="32">
        <v>0</v>
      </c>
      <c r="M573" s="26">
        <v>0</v>
      </c>
    </row>
    <row r="574" spans="2:13" ht="15.5">
      <c r="B574" s="27"/>
      <c r="C574" s="28">
        <v>0</v>
      </c>
      <c r="D574" s="29" t="s">
        <v>1145</v>
      </c>
      <c r="E574" s="28">
        <v>2051</v>
      </c>
      <c r="F574" s="30">
        <v>32342</v>
      </c>
      <c r="G574" s="28" t="s">
        <v>16</v>
      </c>
      <c r="H574" s="28" t="s">
        <v>107</v>
      </c>
      <c r="I574" s="31" t="s">
        <v>17</v>
      </c>
      <c r="J574" s="28">
        <v>3</v>
      </c>
      <c r="K574" s="28">
        <v>2</v>
      </c>
      <c r="L574" s="32">
        <v>0</v>
      </c>
      <c r="M574" s="26">
        <v>0</v>
      </c>
    </row>
    <row r="575" spans="2:13" ht="15.5">
      <c r="B575" s="27"/>
      <c r="C575" s="28">
        <v>0</v>
      </c>
      <c r="D575" s="29" t="s">
        <v>1146</v>
      </c>
      <c r="E575" s="28">
        <v>683</v>
      </c>
      <c r="F575" s="30">
        <v>35743</v>
      </c>
      <c r="G575" s="28" t="s">
        <v>666</v>
      </c>
      <c r="H575" s="28" t="s">
        <v>107</v>
      </c>
      <c r="I575" s="31" t="s">
        <v>107</v>
      </c>
      <c r="J575" s="28">
        <v>3</v>
      </c>
      <c r="K575" s="28">
        <v>2</v>
      </c>
      <c r="L575" s="32">
        <v>0</v>
      </c>
      <c r="M575" s="26">
        <v>0</v>
      </c>
    </row>
    <row r="576" spans="2:13" ht="15.5">
      <c r="B576" s="27"/>
      <c r="C576" s="28">
        <v>0</v>
      </c>
      <c r="D576" s="29" t="s">
        <v>1147</v>
      </c>
      <c r="E576" s="28">
        <v>37</v>
      </c>
      <c r="F576" s="30">
        <v>31866</v>
      </c>
      <c r="G576" s="28" t="s">
        <v>16</v>
      </c>
      <c r="H576" s="28" t="s">
        <v>107</v>
      </c>
      <c r="I576" s="31" t="s">
        <v>107</v>
      </c>
      <c r="J576" s="28">
        <v>8</v>
      </c>
      <c r="K576" s="28">
        <v>2</v>
      </c>
      <c r="L576" s="32">
        <v>0</v>
      </c>
      <c r="M576" s="26">
        <v>0</v>
      </c>
    </row>
    <row r="577" spans="2:13" ht="15.5">
      <c r="B577" s="27"/>
      <c r="C577" s="28">
        <v>0</v>
      </c>
      <c r="D577" s="29" t="s">
        <v>1148</v>
      </c>
      <c r="E577" s="28">
        <v>259</v>
      </c>
      <c r="F577" s="30">
        <v>32342</v>
      </c>
      <c r="G577" s="28" t="s">
        <v>51</v>
      </c>
      <c r="H577" s="28" t="s">
        <v>107</v>
      </c>
      <c r="I577" s="31" t="s">
        <v>107</v>
      </c>
      <c r="J577" s="28">
        <v>5</v>
      </c>
      <c r="K577" s="28">
        <v>2</v>
      </c>
      <c r="L577" s="32">
        <v>0</v>
      </c>
      <c r="M577" s="26">
        <v>0</v>
      </c>
    </row>
    <row r="578" spans="2:13" ht="15.5">
      <c r="B578" s="27"/>
      <c r="C578" s="28">
        <v>0</v>
      </c>
      <c r="D578" s="29" t="s">
        <v>1149</v>
      </c>
      <c r="E578" s="28">
        <v>844</v>
      </c>
      <c r="F578" s="30">
        <v>32616</v>
      </c>
      <c r="G578" s="28" t="s">
        <v>607</v>
      </c>
      <c r="H578" s="28" t="s">
        <v>107</v>
      </c>
      <c r="I578" s="31" t="s">
        <v>107</v>
      </c>
      <c r="J578" s="28">
        <v>3</v>
      </c>
      <c r="K578" s="28">
        <v>2</v>
      </c>
      <c r="L578" s="32">
        <v>0</v>
      </c>
      <c r="M578" s="26">
        <v>0</v>
      </c>
    </row>
    <row r="579" spans="2:13" ht="15.5">
      <c r="B579" s="27"/>
      <c r="C579" s="28">
        <v>0</v>
      </c>
      <c r="D579" s="29" t="s">
        <v>1150</v>
      </c>
      <c r="E579" s="28">
        <v>2167</v>
      </c>
      <c r="F579" s="30"/>
      <c r="G579" s="28"/>
      <c r="H579" s="28" t="s">
        <v>107</v>
      </c>
      <c r="I579" s="31" t="s">
        <v>107</v>
      </c>
      <c r="J579" s="28">
        <v>3</v>
      </c>
      <c r="K579" s="28">
        <v>2</v>
      </c>
      <c r="L579" s="32">
        <v>0</v>
      </c>
      <c r="M579" s="26">
        <v>0</v>
      </c>
    </row>
    <row r="580" spans="2:13" ht="15.5">
      <c r="B580" s="27"/>
      <c r="C580" s="28">
        <v>0</v>
      </c>
      <c r="D580" s="29" t="s">
        <v>1151</v>
      </c>
      <c r="E580" s="28">
        <v>2168</v>
      </c>
      <c r="F580" s="30"/>
      <c r="G580" s="28"/>
      <c r="H580" s="28" t="s">
        <v>107</v>
      </c>
      <c r="I580" s="31" t="s">
        <v>107</v>
      </c>
      <c r="J580" s="28">
        <v>3</v>
      </c>
      <c r="K580" s="28">
        <v>2</v>
      </c>
      <c r="L580" s="32">
        <v>0</v>
      </c>
      <c r="M580" s="26">
        <v>0</v>
      </c>
    </row>
    <row r="581" spans="2:13" ht="15.5">
      <c r="B581" s="27"/>
      <c r="C581" s="28">
        <v>0</v>
      </c>
      <c r="D581" s="29" t="s">
        <v>1152</v>
      </c>
      <c r="E581" s="28">
        <v>2169</v>
      </c>
      <c r="F581" s="30"/>
      <c r="G581" s="28" t="s">
        <v>23</v>
      </c>
      <c r="H581" s="28" t="s">
        <v>107</v>
      </c>
      <c r="I581" s="31" t="s">
        <v>107</v>
      </c>
      <c r="J581" s="28">
        <v>3</v>
      </c>
      <c r="K581" s="28">
        <v>2</v>
      </c>
      <c r="L581" s="32">
        <v>0</v>
      </c>
      <c r="M581" s="26">
        <v>0</v>
      </c>
    </row>
    <row r="582" spans="2:13" ht="15.5">
      <c r="B582" s="27"/>
      <c r="C582" s="28">
        <v>0</v>
      </c>
      <c r="D582" s="29" t="s">
        <v>1153</v>
      </c>
      <c r="E582" s="28">
        <v>110</v>
      </c>
      <c r="F582" s="30">
        <v>26345</v>
      </c>
      <c r="G582" s="28" t="s">
        <v>23</v>
      </c>
      <c r="H582" s="28" t="s">
        <v>107</v>
      </c>
      <c r="I582" s="31" t="s">
        <v>107</v>
      </c>
      <c r="J582" s="28">
        <v>7</v>
      </c>
      <c r="K582" s="28">
        <v>2</v>
      </c>
      <c r="L582" s="32">
        <v>0</v>
      </c>
      <c r="M582" s="26">
        <v>0</v>
      </c>
    </row>
    <row r="583" spans="2:13" ht="15.5">
      <c r="B583" s="27"/>
      <c r="C583" s="28">
        <v>0</v>
      </c>
      <c r="D583" s="29" t="s">
        <v>1154</v>
      </c>
      <c r="E583" s="28">
        <v>1705</v>
      </c>
      <c r="F583" s="30">
        <v>37243</v>
      </c>
      <c r="G583" s="28" t="s">
        <v>16</v>
      </c>
      <c r="H583" s="28" t="s">
        <v>107</v>
      </c>
      <c r="I583" s="31" t="s">
        <v>107</v>
      </c>
      <c r="J583" s="28">
        <v>2</v>
      </c>
      <c r="K583" s="28">
        <v>2</v>
      </c>
      <c r="L583" s="32">
        <v>0</v>
      </c>
      <c r="M583" s="26">
        <v>0</v>
      </c>
    </row>
    <row r="584" spans="2:13" ht="15.5">
      <c r="B584" s="27"/>
      <c r="C584" s="28">
        <v>0</v>
      </c>
      <c r="D584" s="29" t="s">
        <v>1155</v>
      </c>
      <c r="E584" s="28">
        <v>1051</v>
      </c>
      <c r="F584" s="30">
        <v>29673</v>
      </c>
      <c r="G584" s="28"/>
      <c r="H584" s="28" t="s">
        <v>107</v>
      </c>
      <c r="I584" s="31" t="s">
        <v>107</v>
      </c>
      <c r="J584" s="28">
        <v>3</v>
      </c>
      <c r="K584" s="28">
        <v>2</v>
      </c>
      <c r="L584" s="32">
        <v>0</v>
      </c>
      <c r="M584" s="26">
        <v>0</v>
      </c>
    </row>
    <row r="585" spans="2:13" ht="15.5">
      <c r="B585" s="27"/>
      <c r="C585" s="28">
        <v>0</v>
      </c>
      <c r="D585" s="29" t="s">
        <v>1156</v>
      </c>
      <c r="E585" s="28">
        <v>290</v>
      </c>
      <c r="F585" s="30">
        <v>33852</v>
      </c>
      <c r="G585" s="28" t="s">
        <v>51</v>
      </c>
      <c r="H585" s="28" t="s">
        <v>107</v>
      </c>
      <c r="I585" s="31" t="s">
        <v>107</v>
      </c>
      <c r="J585" s="28">
        <v>3</v>
      </c>
      <c r="K585" s="28">
        <v>2</v>
      </c>
      <c r="L585" s="32">
        <v>0</v>
      </c>
      <c r="M585" s="26">
        <v>0</v>
      </c>
    </row>
    <row r="586" spans="2:13" ht="15.5">
      <c r="B586" s="27"/>
      <c r="C586" s="28">
        <v>0</v>
      </c>
      <c r="D586" s="29" t="s">
        <v>1157</v>
      </c>
      <c r="E586" s="28">
        <v>685</v>
      </c>
      <c r="F586" s="30">
        <v>30198</v>
      </c>
      <c r="G586" s="28" t="s">
        <v>195</v>
      </c>
      <c r="H586" s="28" t="s">
        <v>107</v>
      </c>
      <c r="I586" s="31" t="s">
        <v>107</v>
      </c>
      <c r="J586" s="28">
        <v>3</v>
      </c>
      <c r="K586" s="28">
        <v>2</v>
      </c>
      <c r="L586" s="32">
        <v>0</v>
      </c>
      <c r="M586" s="26">
        <v>0</v>
      </c>
    </row>
    <row r="587" spans="2:13" ht="15.5">
      <c r="B587" s="27"/>
      <c r="C587" s="28">
        <v>0</v>
      </c>
      <c r="D587" s="29" t="s">
        <v>1158</v>
      </c>
      <c r="E587" s="28">
        <v>357</v>
      </c>
      <c r="F587" s="30">
        <v>32241</v>
      </c>
      <c r="G587" s="28" t="s">
        <v>23</v>
      </c>
      <c r="H587" s="28" t="s">
        <v>107</v>
      </c>
      <c r="I587" s="31" t="s">
        <v>107</v>
      </c>
      <c r="J587" s="28">
        <v>5</v>
      </c>
      <c r="K587" s="28">
        <v>2</v>
      </c>
      <c r="L587" s="32">
        <v>0</v>
      </c>
      <c r="M587" s="26">
        <v>0</v>
      </c>
    </row>
    <row r="588" spans="2:13" ht="15.5">
      <c r="B588" s="27"/>
      <c r="C588" s="28">
        <v>0</v>
      </c>
      <c r="D588" s="29" t="s">
        <v>1159</v>
      </c>
      <c r="E588" s="28">
        <v>354</v>
      </c>
      <c r="F588" s="30">
        <v>31543</v>
      </c>
      <c r="G588" s="28" t="s">
        <v>23</v>
      </c>
      <c r="H588" s="28" t="s">
        <v>107</v>
      </c>
      <c r="I588" s="31" t="s">
        <v>107</v>
      </c>
      <c r="J588" s="28">
        <v>13</v>
      </c>
      <c r="K588" s="28">
        <v>2</v>
      </c>
      <c r="L588" s="32">
        <v>0</v>
      </c>
      <c r="M588" s="26">
        <v>0</v>
      </c>
    </row>
    <row r="589" spans="2:13" ht="15.5">
      <c r="B589" s="27"/>
      <c r="C589" s="28">
        <v>0</v>
      </c>
      <c r="D589" s="29" t="s">
        <v>1160</v>
      </c>
      <c r="E589" s="28">
        <v>2170</v>
      </c>
      <c r="F589" s="30"/>
      <c r="G589" s="28"/>
      <c r="H589" s="28" t="s">
        <v>107</v>
      </c>
      <c r="I589" s="31" t="s">
        <v>107</v>
      </c>
      <c r="J589" s="28">
        <v>3</v>
      </c>
      <c r="K589" s="28">
        <v>2</v>
      </c>
      <c r="L589" s="32">
        <v>0</v>
      </c>
      <c r="M589" s="26">
        <v>0</v>
      </c>
    </row>
    <row r="590" spans="2:13" ht="15.5">
      <c r="B590" s="27"/>
      <c r="C590" s="28">
        <v>0</v>
      </c>
      <c r="D590" s="29" t="s">
        <v>1161</v>
      </c>
      <c r="E590" s="28">
        <v>2171</v>
      </c>
      <c r="F590" s="30">
        <v>33003</v>
      </c>
      <c r="G590" s="28" t="s">
        <v>16</v>
      </c>
      <c r="H590" s="28" t="s">
        <v>107</v>
      </c>
      <c r="I590" s="31" t="s">
        <v>107</v>
      </c>
      <c r="J590" s="28">
        <v>3</v>
      </c>
      <c r="K590" s="28">
        <v>2</v>
      </c>
      <c r="L590" s="32">
        <v>0</v>
      </c>
      <c r="M590" s="26">
        <v>0</v>
      </c>
    </row>
    <row r="591" spans="2:13" ht="15.5">
      <c r="B591" s="27"/>
      <c r="C591" s="28">
        <v>0</v>
      </c>
      <c r="D591" s="29" t="s">
        <v>1162</v>
      </c>
      <c r="E591" s="28">
        <v>1390</v>
      </c>
      <c r="F591" s="30">
        <v>30863</v>
      </c>
      <c r="G591" s="28" t="s">
        <v>25</v>
      </c>
      <c r="H591" s="28" t="s">
        <v>107</v>
      </c>
      <c r="I591" s="31" t="s">
        <v>107</v>
      </c>
      <c r="J591" s="28">
        <v>3</v>
      </c>
      <c r="K591" s="28">
        <v>2</v>
      </c>
      <c r="L591" s="32">
        <v>0</v>
      </c>
      <c r="M591" s="26">
        <v>0</v>
      </c>
    </row>
    <row r="592" spans="2:13" ht="15.5">
      <c r="B592" s="27"/>
      <c r="C592" s="28">
        <v>0</v>
      </c>
      <c r="D592" s="29" t="s">
        <v>1163</v>
      </c>
      <c r="E592" s="28">
        <v>2665</v>
      </c>
      <c r="F592" s="30"/>
      <c r="G592" s="28"/>
      <c r="H592" s="28" t="s">
        <v>107</v>
      </c>
      <c r="I592" s="31" t="s">
        <v>107</v>
      </c>
      <c r="J592" s="28">
        <v>3</v>
      </c>
      <c r="K592" s="28">
        <v>3</v>
      </c>
      <c r="L592" s="32">
        <v>1</v>
      </c>
      <c r="M592" s="26">
        <v>0</v>
      </c>
    </row>
    <row r="593" spans="2:13" ht="15.5">
      <c r="B593" s="27"/>
      <c r="C593" s="28">
        <v>0</v>
      </c>
      <c r="D593" s="29" t="s">
        <v>1164</v>
      </c>
      <c r="E593" s="28">
        <v>1352</v>
      </c>
      <c r="F593" s="30">
        <v>34248</v>
      </c>
      <c r="G593" s="28" t="s">
        <v>559</v>
      </c>
      <c r="H593" s="28" t="s">
        <v>107</v>
      </c>
      <c r="I593" s="31" t="s">
        <v>17</v>
      </c>
      <c r="J593" s="28">
        <v>4</v>
      </c>
      <c r="K593" s="28">
        <v>3</v>
      </c>
      <c r="L593" s="32">
        <v>1</v>
      </c>
      <c r="M593" s="26">
        <v>0</v>
      </c>
    </row>
    <row r="594" spans="2:13" ht="15.5">
      <c r="B594" s="27"/>
      <c r="C594" s="28">
        <v>0</v>
      </c>
      <c r="D594" s="29" t="s">
        <v>1165</v>
      </c>
      <c r="E594" s="28">
        <v>1497</v>
      </c>
      <c r="F594" s="30">
        <v>36114</v>
      </c>
      <c r="G594" s="28" t="s">
        <v>16</v>
      </c>
      <c r="H594" s="28" t="s">
        <v>107</v>
      </c>
      <c r="I594" s="31" t="s">
        <v>107</v>
      </c>
      <c r="J594" s="28">
        <v>3</v>
      </c>
      <c r="K594" s="28">
        <v>2</v>
      </c>
      <c r="L594" s="32">
        <v>0</v>
      </c>
      <c r="M594" s="26">
        <v>0</v>
      </c>
    </row>
    <row r="595" spans="2:13" ht="15.5">
      <c r="B595" s="27"/>
      <c r="C595" s="28">
        <v>0</v>
      </c>
      <c r="D595" s="29" t="s">
        <v>1166</v>
      </c>
      <c r="E595" s="28">
        <v>123</v>
      </c>
      <c r="F595" s="30">
        <v>30969</v>
      </c>
      <c r="G595" s="28" t="s">
        <v>36</v>
      </c>
      <c r="H595" s="28" t="s">
        <v>107</v>
      </c>
      <c r="I595" s="31" t="s">
        <v>107</v>
      </c>
      <c r="J595" s="28">
        <v>31</v>
      </c>
      <c r="K595" s="28">
        <v>2</v>
      </c>
      <c r="L595" s="32">
        <v>0</v>
      </c>
      <c r="M595" s="26">
        <v>0</v>
      </c>
    </row>
    <row r="596" spans="2:13" ht="15.5">
      <c r="B596" s="27"/>
      <c r="C596" s="28">
        <v>0</v>
      </c>
      <c r="D596" s="29" t="s">
        <v>1167</v>
      </c>
      <c r="E596" s="28">
        <v>1183</v>
      </c>
      <c r="F596" s="30">
        <v>36063</v>
      </c>
      <c r="G596" s="28" t="s">
        <v>16</v>
      </c>
      <c r="H596" s="28" t="s">
        <v>107</v>
      </c>
      <c r="I596" s="31" t="s">
        <v>17</v>
      </c>
      <c r="J596" s="28">
        <v>11</v>
      </c>
      <c r="K596" s="28">
        <v>2</v>
      </c>
      <c r="L596" s="32">
        <v>0</v>
      </c>
      <c r="M596" s="26">
        <v>0</v>
      </c>
    </row>
    <row r="597" spans="2:13" ht="15.5">
      <c r="B597" s="27"/>
      <c r="C597" s="28">
        <v>0</v>
      </c>
      <c r="D597" s="29" t="s">
        <v>1168</v>
      </c>
      <c r="E597" s="28">
        <v>206</v>
      </c>
      <c r="F597" s="30">
        <v>23087</v>
      </c>
      <c r="G597" s="28" t="s">
        <v>36</v>
      </c>
      <c r="H597" s="28" t="s">
        <v>107</v>
      </c>
      <c r="I597" s="31" t="s">
        <v>107</v>
      </c>
      <c r="J597" s="28">
        <v>6</v>
      </c>
      <c r="K597" s="28">
        <v>2</v>
      </c>
      <c r="L597" s="32">
        <v>0</v>
      </c>
      <c r="M597" s="26">
        <v>0</v>
      </c>
    </row>
    <row r="598" spans="2:13" ht="15.5">
      <c r="B598" s="27"/>
      <c r="C598" s="28">
        <v>0</v>
      </c>
      <c r="D598" s="29" t="s">
        <v>1169</v>
      </c>
      <c r="E598" s="28">
        <v>205</v>
      </c>
      <c r="F598" s="30">
        <v>26505</v>
      </c>
      <c r="G598" s="28" t="s">
        <v>36</v>
      </c>
      <c r="H598" s="28" t="s">
        <v>107</v>
      </c>
      <c r="I598" s="31" t="s">
        <v>107</v>
      </c>
      <c r="J598" s="28">
        <v>4</v>
      </c>
      <c r="K598" s="28">
        <v>2</v>
      </c>
      <c r="L598" s="32">
        <v>0</v>
      </c>
      <c r="M598" s="26">
        <v>0</v>
      </c>
    </row>
    <row r="599" spans="2:13" ht="15.5">
      <c r="B599" s="27"/>
      <c r="C599" s="28">
        <v>0</v>
      </c>
      <c r="D599" s="29" t="s">
        <v>1170</v>
      </c>
      <c r="E599" s="28">
        <v>2172</v>
      </c>
      <c r="F599" s="30">
        <v>29086</v>
      </c>
      <c r="G599" s="28" t="s">
        <v>51</v>
      </c>
      <c r="H599" s="28" t="s">
        <v>107</v>
      </c>
      <c r="I599" s="31" t="s">
        <v>107</v>
      </c>
      <c r="J599" s="28">
        <v>3</v>
      </c>
      <c r="K599" s="28">
        <v>2</v>
      </c>
      <c r="L599" s="32">
        <v>0</v>
      </c>
      <c r="M599" s="26">
        <v>0</v>
      </c>
    </row>
    <row r="600" spans="2:13" ht="15.5">
      <c r="B600" s="27"/>
      <c r="C600" s="28">
        <v>0</v>
      </c>
      <c r="D600" s="29" t="s">
        <v>1171</v>
      </c>
      <c r="E600" s="28">
        <v>1990</v>
      </c>
      <c r="F600" s="30">
        <v>26023</v>
      </c>
      <c r="G600" s="28" t="s">
        <v>23</v>
      </c>
      <c r="H600" s="28" t="s">
        <v>107</v>
      </c>
      <c r="I600" s="31" t="s">
        <v>107</v>
      </c>
      <c r="J600" s="28">
        <v>3</v>
      </c>
      <c r="K600" s="28">
        <v>2</v>
      </c>
      <c r="L600" s="32">
        <v>0</v>
      </c>
      <c r="M600" s="26">
        <v>0</v>
      </c>
    </row>
    <row r="601" spans="2:13" ht="15.5">
      <c r="B601" s="27"/>
      <c r="C601" s="28">
        <v>0</v>
      </c>
      <c r="D601" s="29" t="s">
        <v>1172</v>
      </c>
      <c r="E601" s="28">
        <v>2173</v>
      </c>
      <c r="F601" s="30">
        <v>27077</v>
      </c>
      <c r="G601" s="28" t="s">
        <v>51</v>
      </c>
      <c r="H601" s="28" t="s">
        <v>107</v>
      </c>
      <c r="I601" s="31" t="s">
        <v>107</v>
      </c>
      <c r="J601" s="28">
        <v>4</v>
      </c>
      <c r="K601" s="28">
        <v>2</v>
      </c>
      <c r="L601" s="32">
        <v>0</v>
      </c>
      <c r="M601" s="26">
        <v>0</v>
      </c>
    </row>
    <row r="602" spans="2:13" ht="15.5">
      <c r="B602" s="27"/>
      <c r="C602" s="28">
        <v>0</v>
      </c>
      <c r="D602" s="29" t="s">
        <v>1173</v>
      </c>
      <c r="E602" s="28">
        <v>2174</v>
      </c>
      <c r="F602" s="30">
        <v>34197</v>
      </c>
      <c r="G602" s="28" t="s">
        <v>64</v>
      </c>
      <c r="H602" s="28" t="s">
        <v>107</v>
      </c>
      <c r="I602" s="31" t="s">
        <v>107</v>
      </c>
      <c r="J602" s="28">
        <v>3</v>
      </c>
      <c r="K602" s="28">
        <v>2</v>
      </c>
      <c r="L602" s="32">
        <v>0</v>
      </c>
      <c r="M602" s="26">
        <v>0</v>
      </c>
    </row>
    <row r="603" spans="2:13" ht="15.5">
      <c r="B603" s="27"/>
      <c r="C603" s="28">
        <v>0</v>
      </c>
      <c r="D603" s="29" t="s">
        <v>1174</v>
      </c>
      <c r="E603" s="28">
        <v>1340</v>
      </c>
      <c r="F603" s="30">
        <v>30824</v>
      </c>
      <c r="G603" s="28" t="s">
        <v>559</v>
      </c>
      <c r="H603" s="28" t="s">
        <v>107</v>
      </c>
      <c r="I603" s="31" t="s">
        <v>107</v>
      </c>
      <c r="J603" s="28">
        <v>4</v>
      </c>
      <c r="K603" s="28">
        <v>2</v>
      </c>
      <c r="L603" s="32">
        <v>0</v>
      </c>
      <c r="M603" s="26">
        <v>0</v>
      </c>
    </row>
    <row r="604" spans="2:13" ht="15.5">
      <c r="B604" s="27"/>
      <c r="C604" s="28">
        <v>0</v>
      </c>
      <c r="D604" s="29" t="s">
        <v>1175</v>
      </c>
      <c r="E604" s="28">
        <v>752</v>
      </c>
      <c r="F604" s="30">
        <v>31046</v>
      </c>
      <c r="G604" s="28" t="s">
        <v>57</v>
      </c>
      <c r="H604" s="28" t="s">
        <v>107</v>
      </c>
      <c r="I604" s="31" t="s">
        <v>107</v>
      </c>
      <c r="J604" s="28">
        <v>8</v>
      </c>
      <c r="K604" s="28">
        <v>2</v>
      </c>
      <c r="L604" s="32">
        <v>0</v>
      </c>
      <c r="M604" s="26">
        <v>0</v>
      </c>
    </row>
    <row r="605" spans="2:13" ht="15.5">
      <c r="B605" s="27"/>
      <c r="C605" s="28">
        <v>0</v>
      </c>
      <c r="D605" s="29" t="s">
        <v>1176</v>
      </c>
      <c r="E605" s="28">
        <v>2175</v>
      </c>
      <c r="F605" s="30">
        <v>25888</v>
      </c>
      <c r="G605" s="28" t="s">
        <v>51</v>
      </c>
      <c r="H605" s="28" t="s">
        <v>107</v>
      </c>
      <c r="I605" s="31" t="s">
        <v>107</v>
      </c>
      <c r="J605" s="28">
        <v>3</v>
      </c>
      <c r="K605" s="28">
        <v>2</v>
      </c>
      <c r="L605" s="32">
        <v>0</v>
      </c>
      <c r="M605" s="26">
        <v>0</v>
      </c>
    </row>
    <row r="606" spans="2:13" ht="15.5">
      <c r="B606" s="27"/>
      <c r="C606" s="28">
        <v>0</v>
      </c>
      <c r="D606" s="29" t="s">
        <v>1177</v>
      </c>
      <c r="E606" s="28">
        <v>436</v>
      </c>
      <c r="F606" s="30">
        <v>36310</v>
      </c>
      <c r="G606" s="28" t="s">
        <v>291</v>
      </c>
      <c r="H606" s="28" t="s">
        <v>107</v>
      </c>
      <c r="I606" s="31" t="s">
        <v>107</v>
      </c>
      <c r="J606" s="28">
        <v>2</v>
      </c>
      <c r="K606" s="28">
        <v>2</v>
      </c>
      <c r="L606" s="32">
        <v>0</v>
      </c>
      <c r="M606" s="26">
        <v>0</v>
      </c>
    </row>
    <row r="607" spans="2:13" ht="15.5">
      <c r="B607" s="27"/>
      <c r="C607" s="28">
        <v>0</v>
      </c>
      <c r="D607" s="29" t="s">
        <v>1178</v>
      </c>
      <c r="E607" s="28">
        <v>348</v>
      </c>
      <c r="F607" s="30">
        <v>30014</v>
      </c>
      <c r="G607" s="28" t="s">
        <v>23</v>
      </c>
      <c r="H607" s="28" t="s">
        <v>107</v>
      </c>
      <c r="I607" s="31" t="s">
        <v>107</v>
      </c>
      <c r="J607" s="28">
        <v>4</v>
      </c>
      <c r="K607" s="28">
        <v>2</v>
      </c>
      <c r="L607" s="32">
        <v>0</v>
      </c>
      <c r="M607" s="26">
        <v>0</v>
      </c>
    </row>
    <row r="608" spans="2:13" ht="15.5">
      <c r="B608" s="27"/>
      <c r="C608" s="28">
        <v>0</v>
      </c>
      <c r="D608" s="29" t="s">
        <v>1179</v>
      </c>
      <c r="E608" s="28">
        <v>129</v>
      </c>
      <c r="F608" s="30">
        <v>35024</v>
      </c>
      <c r="G608" s="28" t="s">
        <v>36</v>
      </c>
      <c r="H608" s="28" t="s">
        <v>107</v>
      </c>
      <c r="I608" s="31" t="s">
        <v>107</v>
      </c>
      <c r="J608" s="28">
        <v>8</v>
      </c>
      <c r="K608" s="28">
        <v>2</v>
      </c>
      <c r="L608" s="32">
        <v>0</v>
      </c>
      <c r="M608" s="26">
        <v>0</v>
      </c>
    </row>
    <row r="609" spans="2:13" ht="15.5">
      <c r="B609" s="27"/>
      <c r="C609" s="28">
        <v>0</v>
      </c>
      <c r="D609" s="29" t="s">
        <v>1180</v>
      </c>
      <c r="E609" s="28">
        <v>226</v>
      </c>
      <c r="F609" s="30">
        <v>24819</v>
      </c>
      <c r="G609" s="28" t="s">
        <v>36</v>
      </c>
      <c r="H609" s="28" t="s">
        <v>107</v>
      </c>
      <c r="I609" s="31" t="s">
        <v>107</v>
      </c>
      <c r="J609" s="28">
        <v>5</v>
      </c>
      <c r="K609" s="28">
        <v>2</v>
      </c>
      <c r="L609" s="32">
        <v>0</v>
      </c>
      <c r="M609" s="26">
        <v>0</v>
      </c>
    </row>
    <row r="610" spans="2:13" ht="15.5">
      <c r="B610" s="27"/>
      <c r="C610" s="28">
        <v>0</v>
      </c>
      <c r="D610" s="29" t="s">
        <v>1181</v>
      </c>
      <c r="E610" s="28">
        <v>131</v>
      </c>
      <c r="F610" s="30">
        <v>34995</v>
      </c>
      <c r="G610" s="28" t="s">
        <v>36</v>
      </c>
      <c r="H610" s="28" t="s">
        <v>107</v>
      </c>
      <c r="I610" s="31" t="s">
        <v>107</v>
      </c>
      <c r="J610" s="28">
        <v>14</v>
      </c>
      <c r="K610" s="28">
        <v>2</v>
      </c>
      <c r="L610" s="32">
        <v>0</v>
      </c>
      <c r="M610" s="26">
        <v>0</v>
      </c>
    </row>
    <row r="611" spans="2:13" ht="15.5">
      <c r="B611" s="27"/>
      <c r="C611" s="28">
        <v>0</v>
      </c>
      <c r="D611" s="29" t="s">
        <v>1182</v>
      </c>
      <c r="E611" s="28">
        <v>2025</v>
      </c>
      <c r="F611" s="30">
        <v>32010</v>
      </c>
      <c r="G611" s="28" t="s">
        <v>16</v>
      </c>
      <c r="H611" s="28" t="s">
        <v>107</v>
      </c>
      <c r="I611" s="31" t="s">
        <v>107</v>
      </c>
      <c r="J611" s="28">
        <v>2</v>
      </c>
      <c r="K611" s="28">
        <v>2</v>
      </c>
      <c r="L611" s="32">
        <v>0</v>
      </c>
      <c r="M611" s="26">
        <v>0</v>
      </c>
    </row>
    <row r="612" spans="2:13" ht="15.5">
      <c r="B612" s="27"/>
      <c r="C612" s="28">
        <v>0</v>
      </c>
      <c r="D612" s="29" t="s">
        <v>1183</v>
      </c>
      <c r="E612" s="28">
        <v>1616</v>
      </c>
      <c r="F612" s="30">
        <v>34299</v>
      </c>
      <c r="G612" s="28" t="s">
        <v>131</v>
      </c>
      <c r="H612" s="28" t="s">
        <v>107</v>
      </c>
      <c r="I612" s="31" t="s">
        <v>107</v>
      </c>
      <c r="J612" s="28">
        <v>10</v>
      </c>
      <c r="K612" s="28">
        <v>2</v>
      </c>
      <c r="L612" s="32">
        <v>0</v>
      </c>
      <c r="M612" s="26">
        <v>0</v>
      </c>
    </row>
    <row r="613" spans="2:13" ht="15.5">
      <c r="B613" s="27"/>
      <c r="C613" s="28">
        <v>0</v>
      </c>
      <c r="D613" s="29" t="s">
        <v>1184</v>
      </c>
      <c r="E613" s="28">
        <v>261</v>
      </c>
      <c r="F613" s="30">
        <v>27714</v>
      </c>
      <c r="G613" s="28" t="s">
        <v>64</v>
      </c>
      <c r="H613" s="28" t="s">
        <v>107</v>
      </c>
      <c r="I613" s="31" t="s">
        <v>107</v>
      </c>
      <c r="J613" s="28">
        <v>7</v>
      </c>
      <c r="K613" s="28">
        <v>2</v>
      </c>
      <c r="L613" s="32">
        <v>0</v>
      </c>
      <c r="M613" s="26">
        <v>0</v>
      </c>
    </row>
    <row r="614" spans="2:13" ht="15.5">
      <c r="B614" s="27"/>
      <c r="C614" s="28">
        <v>0</v>
      </c>
      <c r="D614" s="29" t="s">
        <v>1185</v>
      </c>
      <c r="E614" s="28">
        <v>2605</v>
      </c>
      <c r="F614" s="30"/>
      <c r="G614" s="28" t="s">
        <v>643</v>
      </c>
      <c r="H614" s="28" t="s">
        <v>107</v>
      </c>
      <c r="I614" s="31" t="s">
        <v>17</v>
      </c>
      <c r="J614" s="28">
        <v>2</v>
      </c>
      <c r="K614" s="28">
        <v>2</v>
      </c>
      <c r="L614" s="32">
        <v>0</v>
      </c>
      <c r="M614" s="26">
        <v>0</v>
      </c>
    </row>
    <row r="615" spans="2:13" ht="15.5">
      <c r="B615" s="27"/>
      <c r="C615" s="28">
        <v>0</v>
      </c>
      <c r="D615" s="29" t="s">
        <v>1186</v>
      </c>
      <c r="E615" s="28">
        <v>2176</v>
      </c>
      <c r="F615" s="30">
        <v>32128</v>
      </c>
      <c r="G615" s="28" t="s">
        <v>57</v>
      </c>
      <c r="H615" s="28" t="s">
        <v>107</v>
      </c>
      <c r="I615" s="31" t="s">
        <v>107</v>
      </c>
      <c r="J615" s="28">
        <v>4</v>
      </c>
      <c r="K615" s="28">
        <v>2</v>
      </c>
      <c r="L615" s="32">
        <v>0</v>
      </c>
      <c r="M615" s="26">
        <v>0</v>
      </c>
    </row>
    <row r="616" spans="2:13" ht="15.5">
      <c r="B616" s="27"/>
      <c r="C616" s="28">
        <v>0</v>
      </c>
      <c r="D616" s="29" t="s">
        <v>1187</v>
      </c>
      <c r="E616" s="28">
        <v>2177</v>
      </c>
      <c r="F616" s="30">
        <v>30023</v>
      </c>
      <c r="G616" s="28"/>
      <c r="H616" s="28" t="s">
        <v>107</v>
      </c>
      <c r="I616" s="31" t="s">
        <v>107</v>
      </c>
      <c r="J616" s="28">
        <v>3</v>
      </c>
      <c r="K616" s="28">
        <v>2</v>
      </c>
      <c r="L616" s="32">
        <v>0</v>
      </c>
      <c r="M616" s="26">
        <v>0</v>
      </c>
    </row>
    <row r="617" spans="2:13" ht="15.5">
      <c r="B617" s="27"/>
      <c r="C617" s="28">
        <v>0</v>
      </c>
      <c r="D617" s="29" t="s">
        <v>1188</v>
      </c>
      <c r="E617" s="28">
        <v>1439</v>
      </c>
      <c r="F617" s="30">
        <v>30867</v>
      </c>
      <c r="G617" s="28" t="s">
        <v>16</v>
      </c>
      <c r="H617" s="28" t="s">
        <v>107</v>
      </c>
      <c r="I617" s="31" t="s">
        <v>107</v>
      </c>
      <c r="J617" s="28">
        <v>4</v>
      </c>
      <c r="K617" s="28">
        <v>2</v>
      </c>
      <c r="L617" s="32">
        <v>0</v>
      </c>
      <c r="M617" s="26">
        <v>0</v>
      </c>
    </row>
    <row r="618" spans="2:13" ht="15.5">
      <c r="B618" s="27"/>
      <c r="C618" s="28">
        <v>0</v>
      </c>
      <c r="D618" s="29" t="s">
        <v>1189</v>
      </c>
      <c r="E618" s="28">
        <v>2178</v>
      </c>
      <c r="F618" s="30">
        <v>36086</v>
      </c>
      <c r="G618" s="28" t="s">
        <v>666</v>
      </c>
      <c r="H618" s="28" t="s">
        <v>107</v>
      </c>
      <c r="I618" s="31" t="s">
        <v>107</v>
      </c>
      <c r="J618" s="28">
        <v>3</v>
      </c>
      <c r="K618" s="28">
        <v>2</v>
      </c>
      <c r="L618" s="32">
        <v>0</v>
      </c>
      <c r="M618" s="26">
        <v>0</v>
      </c>
    </row>
    <row r="619" spans="2:13" ht="15.5">
      <c r="B619" s="27"/>
      <c r="C619" s="28">
        <v>0</v>
      </c>
      <c r="D619" s="29" t="s">
        <v>1190</v>
      </c>
      <c r="E619" s="28">
        <v>854</v>
      </c>
      <c r="F619" s="30">
        <v>33495</v>
      </c>
      <c r="G619" s="28" t="s">
        <v>131</v>
      </c>
      <c r="H619" s="28" t="s">
        <v>107</v>
      </c>
      <c r="I619" s="31" t="s">
        <v>107</v>
      </c>
      <c r="J619" s="28">
        <v>10</v>
      </c>
      <c r="K619" s="28">
        <v>2</v>
      </c>
      <c r="L619" s="32">
        <v>0</v>
      </c>
      <c r="M619" s="26">
        <v>0</v>
      </c>
    </row>
    <row r="620" spans="2:13" ht="15.5">
      <c r="B620" s="27"/>
      <c r="C620" s="28">
        <v>0</v>
      </c>
      <c r="D620" s="29" t="s">
        <v>1191</v>
      </c>
      <c r="E620" s="28">
        <v>687</v>
      </c>
      <c r="F620" s="30">
        <v>36254</v>
      </c>
      <c r="G620" s="28" t="s">
        <v>195</v>
      </c>
      <c r="H620" s="28" t="s">
        <v>107</v>
      </c>
      <c r="I620" s="31" t="s">
        <v>107</v>
      </c>
      <c r="J620" s="28">
        <v>4</v>
      </c>
      <c r="K620" s="28">
        <v>2</v>
      </c>
      <c r="L620" s="32">
        <v>0</v>
      </c>
      <c r="M620" s="26">
        <v>0</v>
      </c>
    </row>
    <row r="621" spans="2:13" ht="15.5">
      <c r="B621" s="27"/>
      <c r="C621" s="28">
        <v>0</v>
      </c>
      <c r="D621" s="29" t="s">
        <v>1192</v>
      </c>
      <c r="E621" s="28">
        <v>910</v>
      </c>
      <c r="F621" s="30">
        <v>36305</v>
      </c>
      <c r="G621" s="28" t="s">
        <v>195</v>
      </c>
      <c r="H621" s="28" t="s">
        <v>107</v>
      </c>
      <c r="I621" s="31" t="s">
        <v>107</v>
      </c>
      <c r="J621" s="28">
        <v>3</v>
      </c>
      <c r="K621" s="28">
        <v>2</v>
      </c>
      <c r="L621" s="32">
        <v>0</v>
      </c>
      <c r="M621" s="26">
        <v>0</v>
      </c>
    </row>
    <row r="622" spans="2:13" ht="15.5">
      <c r="B622" s="27"/>
      <c r="C622" s="28">
        <v>0</v>
      </c>
      <c r="D622" s="29" t="s">
        <v>1193</v>
      </c>
      <c r="E622" s="28">
        <v>2179</v>
      </c>
      <c r="F622" s="30">
        <v>33393</v>
      </c>
      <c r="G622" s="28"/>
      <c r="H622" s="28" t="s">
        <v>107</v>
      </c>
      <c r="I622" s="31" t="s">
        <v>107</v>
      </c>
      <c r="J622" s="28">
        <v>3</v>
      </c>
      <c r="K622" s="28">
        <v>2</v>
      </c>
      <c r="L622" s="32">
        <v>0</v>
      </c>
      <c r="M622" s="26">
        <v>0</v>
      </c>
    </row>
    <row r="623" spans="2:13" ht="15.5">
      <c r="B623" s="27"/>
      <c r="C623" s="28">
        <v>0</v>
      </c>
      <c r="D623" s="29" t="s">
        <v>1194</v>
      </c>
      <c r="E623" s="28">
        <v>1960</v>
      </c>
      <c r="F623" s="30">
        <v>31882</v>
      </c>
      <c r="G623" s="28" t="s">
        <v>57</v>
      </c>
      <c r="H623" s="28" t="s">
        <v>107</v>
      </c>
      <c r="I623" s="31" t="s">
        <v>107</v>
      </c>
      <c r="J623" s="28">
        <v>4</v>
      </c>
      <c r="K623" s="28">
        <v>2</v>
      </c>
      <c r="L623" s="32">
        <v>0</v>
      </c>
      <c r="M623" s="26">
        <v>0</v>
      </c>
    </row>
    <row r="624" spans="2:13" ht="15.5">
      <c r="B624" s="27"/>
      <c r="C624" s="28">
        <v>0</v>
      </c>
      <c r="D624" s="29" t="s">
        <v>1195</v>
      </c>
      <c r="E624" s="28">
        <v>618</v>
      </c>
      <c r="F624" s="30">
        <v>36560</v>
      </c>
      <c r="G624" s="28" t="s">
        <v>894</v>
      </c>
      <c r="H624" s="28" t="s">
        <v>107</v>
      </c>
      <c r="I624" s="31" t="s">
        <v>107</v>
      </c>
      <c r="J624" s="28">
        <v>2</v>
      </c>
      <c r="K624" s="28">
        <v>2</v>
      </c>
      <c r="L624" s="32">
        <v>0</v>
      </c>
      <c r="M624" s="26">
        <v>0</v>
      </c>
    </row>
    <row r="625" spans="2:13" ht="15.5">
      <c r="B625" s="27"/>
      <c r="C625" s="28">
        <v>0</v>
      </c>
      <c r="D625" s="29" t="s">
        <v>1196</v>
      </c>
      <c r="E625" s="28">
        <v>2</v>
      </c>
      <c r="F625" s="30">
        <v>36062</v>
      </c>
      <c r="G625" s="28" t="s">
        <v>16</v>
      </c>
      <c r="H625" s="28" t="s">
        <v>107</v>
      </c>
      <c r="I625" s="31" t="s">
        <v>107</v>
      </c>
      <c r="J625" s="28">
        <v>3</v>
      </c>
      <c r="K625" s="28">
        <v>2</v>
      </c>
      <c r="L625" s="32">
        <v>0</v>
      </c>
      <c r="M625" s="26">
        <v>0</v>
      </c>
    </row>
    <row r="626" spans="2:13" ht="15.5">
      <c r="B626" s="27"/>
      <c r="C626" s="28">
        <v>0</v>
      </c>
      <c r="D626" s="29" t="s">
        <v>1197</v>
      </c>
      <c r="E626" s="28">
        <v>1716</v>
      </c>
      <c r="F626" s="30">
        <v>34183</v>
      </c>
      <c r="G626" s="28" t="s">
        <v>16</v>
      </c>
      <c r="H626" s="28" t="s">
        <v>107</v>
      </c>
      <c r="I626" s="31" t="s">
        <v>107</v>
      </c>
      <c r="J626" s="28">
        <v>2</v>
      </c>
      <c r="K626" s="28">
        <v>2</v>
      </c>
      <c r="L626" s="32">
        <v>0</v>
      </c>
      <c r="M626" s="26">
        <v>0</v>
      </c>
    </row>
    <row r="627" spans="2:13" ht="15.5">
      <c r="B627" s="27"/>
      <c r="C627" s="28">
        <v>0</v>
      </c>
      <c r="D627" s="29" t="s">
        <v>1198</v>
      </c>
      <c r="E627" s="28">
        <v>2180</v>
      </c>
      <c r="F627" s="30">
        <v>28034</v>
      </c>
      <c r="G627" s="28" t="s">
        <v>1199</v>
      </c>
      <c r="H627" s="28" t="s">
        <v>107</v>
      </c>
      <c r="I627" s="31" t="s">
        <v>107</v>
      </c>
      <c r="J627" s="28">
        <v>4</v>
      </c>
      <c r="K627" s="28">
        <v>2</v>
      </c>
      <c r="L627" s="32">
        <v>0</v>
      </c>
      <c r="M627" s="26">
        <v>0</v>
      </c>
    </row>
    <row r="628" spans="2:13" ht="15.5">
      <c r="B628" s="27"/>
      <c r="C628" s="28">
        <v>0</v>
      </c>
      <c r="D628" s="29" t="s">
        <v>1200</v>
      </c>
      <c r="E628" s="28">
        <v>2181</v>
      </c>
      <c r="F628" s="30">
        <v>30446</v>
      </c>
      <c r="G628" s="28" t="s">
        <v>267</v>
      </c>
      <c r="H628" s="28" t="s">
        <v>107</v>
      </c>
      <c r="I628" s="31" t="s">
        <v>107</v>
      </c>
      <c r="J628" s="28">
        <v>6</v>
      </c>
      <c r="K628" s="28">
        <v>2</v>
      </c>
      <c r="L628" s="32">
        <v>0</v>
      </c>
      <c r="M628" s="26">
        <v>0</v>
      </c>
    </row>
    <row r="629" spans="2:13" ht="15.5">
      <c r="B629" s="27"/>
      <c r="C629" s="28">
        <v>0</v>
      </c>
      <c r="D629" s="29" t="s">
        <v>1201</v>
      </c>
      <c r="E629" s="28">
        <v>931</v>
      </c>
      <c r="F629" s="30"/>
      <c r="G629" s="28"/>
      <c r="H629" s="28" t="s">
        <v>107</v>
      </c>
      <c r="I629" s="31" t="s">
        <v>107</v>
      </c>
      <c r="J629" s="28">
        <v>3</v>
      </c>
      <c r="K629" s="28">
        <v>2</v>
      </c>
      <c r="L629" s="32">
        <v>0</v>
      </c>
      <c r="M629" s="26">
        <v>0</v>
      </c>
    </row>
    <row r="630" spans="2:13" ht="15.5">
      <c r="B630" s="27"/>
      <c r="C630" s="28">
        <v>0</v>
      </c>
      <c r="D630" s="29" t="s">
        <v>1202</v>
      </c>
      <c r="E630" s="28">
        <v>1382</v>
      </c>
      <c r="F630" s="30">
        <v>26122</v>
      </c>
      <c r="G630" s="28" t="s">
        <v>25</v>
      </c>
      <c r="H630" s="28" t="s">
        <v>107</v>
      </c>
      <c r="I630" s="31" t="s">
        <v>107</v>
      </c>
      <c r="J630" s="28">
        <v>8</v>
      </c>
      <c r="K630" s="28">
        <v>2</v>
      </c>
      <c r="L630" s="32">
        <v>0</v>
      </c>
      <c r="M630" s="26">
        <v>0</v>
      </c>
    </row>
    <row r="631" spans="2:13" ht="15.5">
      <c r="B631" s="27"/>
      <c r="C631" s="28">
        <v>0</v>
      </c>
      <c r="D631" s="29" t="s">
        <v>1203</v>
      </c>
      <c r="E631" s="28">
        <v>2182</v>
      </c>
      <c r="F631" s="30">
        <v>31084</v>
      </c>
      <c r="G631" s="28" t="s">
        <v>16</v>
      </c>
      <c r="H631" s="28" t="s">
        <v>107</v>
      </c>
      <c r="I631" s="31" t="s">
        <v>107</v>
      </c>
      <c r="J631" s="28">
        <v>3</v>
      </c>
      <c r="K631" s="28">
        <v>2</v>
      </c>
      <c r="L631" s="32">
        <v>0</v>
      </c>
      <c r="M631" s="26">
        <v>0</v>
      </c>
    </row>
    <row r="632" spans="2:13" ht="15.5">
      <c r="B632" s="27"/>
      <c r="C632" s="28">
        <v>0</v>
      </c>
      <c r="D632" s="29" t="s">
        <v>1204</v>
      </c>
      <c r="E632" s="28">
        <v>2183</v>
      </c>
      <c r="F632" s="30"/>
      <c r="G632" s="28"/>
      <c r="H632" s="28" t="s">
        <v>107</v>
      </c>
      <c r="I632" s="31" t="s">
        <v>107</v>
      </c>
      <c r="J632" s="28">
        <v>3</v>
      </c>
      <c r="K632" s="28">
        <v>2</v>
      </c>
      <c r="L632" s="32">
        <v>0</v>
      </c>
      <c r="M632" s="26">
        <v>0</v>
      </c>
    </row>
    <row r="633" spans="2:13" ht="15.5">
      <c r="B633" s="27"/>
      <c r="C633" s="28">
        <v>0</v>
      </c>
      <c r="D633" s="29" t="s">
        <v>1205</v>
      </c>
      <c r="E633" s="28">
        <v>283</v>
      </c>
      <c r="F633" s="30">
        <v>31677</v>
      </c>
      <c r="G633" s="28" t="s">
        <v>16</v>
      </c>
      <c r="H633" s="28" t="s">
        <v>107</v>
      </c>
      <c r="I633" s="31" t="s">
        <v>107</v>
      </c>
      <c r="J633" s="28">
        <v>5</v>
      </c>
      <c r="K633" s="28">
        <v>2</v>
      </c>
      <c r="L633" s="32">
        <v>0</v>
      </c>
      <c r="M633" s="26">
        <v>0</v>
      </c>
    </row>
    <row r="634" spans="2:13" ht="15.5">
      <c r="B634" s="27"/>
      <c r="C634" s="28">
        <v>0</v>
      </c>
      <c r="D634" s="29" t="s">
        <v>1206</v>
      </c>
      <c r="E634" s="28">
        <v>2006</v>
      </c>
      <c r="F634" s="30">
        <v>30648</v>
      </c>
      <c r="G634" s="28" t="s">
        <v>36</v>
      </c>
      <c r="H634" s="28" t="s">
        <v>107</v>
      </c>
      <c r="I634" s="31" t="s">
        <v>107</v>
      </c>
      <c r="J634" s="28">
        <v>5</v>
      </c>
      <c r="K634" s="28">
        <v>2</v>
      </c>
      <c r="L634" s="32">
        <v>0</v>
      </c>
      <c r="M634" s="26">
        <v>0</v>
      </c>
    </row>
    <row r="635" spans="2:13" ht="15.5">
      <c r="B635" s="27"/>
      <c r="C635" s="28">
        <v>0</v>
      </c>
      <c r="D635" s="29" t="s">
        <v>1207</v>
      </c>
      <c r="E635" s="28">
        <v>2184</v>
      </c>
      <c r="F635" s="30">
        <v>36240</v>
      </c>
      <c r="G635" s="28" t="s">
        <v>195</v>
      </c>
      <c r="H635" s="28" t="s">
        <v>107</v>
      </c>
      <c r="I635" s="31" t="s">
        <v>107</v>
      </c>
      <c r="J635" s="28">
        <v>3</v>
      </c>
      <c r="K635" s="28">
        <v>2</v>
      </c>
      <c r="L635" s="32">
        <v>0</v>
      </c>
      <c r="M635" s="26">
        <v>0</v>
      </c>
    </row>
    <row r="636" spans="2:13" ht="15.5">
      <c r="B636" s="27"/>
      <c r="C636" s="28">
        <v>0</v>
      </c>
      <c r="D636" s="29" t="s">
        <v>1208</v>
      </c>
      <c r="E636" s="28">
        <v>689</v>
      </c>
      <c r="F636" s="30">
        <v>35542</v>
      </c>
      <c r="G636" s="28" t="s">
        <v>195</v>
      </c>
      <c r="H636" s="28" t="s">
        <v>107</v>
      </c>
      <c r="I636" s="31" t="s">
        <v>107</v>
      </c>
      <c r="J636" s="28">
        <v>4</v>
      </c>
      <c r="K636" s="28">
        <v>2</v>
      </c>
      <c r="L636" s="32">
        <v>0</v>
      </c>
      <c r="M636" s="26">
        <v>0</v>
      </c>
    </row>
    <row r="637" spans="2:13" ht="15.5">
      <c r="B637" s="27"/>
      <c r="C637" s="28">
        <v>0</v>
      </c>
      <c r="D637" s="29" t="s">
        <v>1209</v>
      </c>
      <c r="E637" s="28">
        <v>2185</v>
      </c>
      <c r="F637" s="30">
        <v>31632</v>
      </c>
      <c r="G637" s="28" t="s">
        <v>195</v>
      </c>
      <c r="H637" s="28" t="s">
        <v>107</v>
      </c>
      <c r="I637" s="31" t="s">
        <v>107</v>
      </c>
      <c r="J637" s="28">
        <v>3</v>
      </c>
      <c r="K637" s="28">
        <v>2</v>
      </c>
      <c r="L637" s="32">
        <v>0</v>
      </c>
      <c r="M637" s="26">
        <v>0</v>
      </c>
    </row>
    <row r="638" spans="2:13" ht="15.5">
      <c r="B638" s="27"/>
      <c r="C638" s="28">
        <v>0</v>
      </c>
      <c r="D638" s="29" t="s">
        <v>1210</v>
      </c>
      <c r="E638" s="28">
        <v>2186</v>
      </c>
      <c r="F638" s="30">
        <v>25337</v>
      </c>
      <c r="G638" s="28" t="s">
        <v>19</v>
      </c>
      <c r="H638" s="28" t="s">
        <v>107</v>
      </c>
      <c r="I638" s="31" t="s">
        <v>107</v>
      </c>
      <c r="J638" s="28">
        <v>12</v>
      </c>
      <c r="K638" s="28">
        <v>2</v>
      </c>
      <c r="L638" s="32">
        <v>0</v>
      </c>
      <c r="M638" s="26">
        <v>0</v>
      </c>
    </row>
    <row r="639" spans="2:13" ht="15.5">
      <c r="B639" s="27"/>
      <c r="C639" s="28">
        <v>0</v>
      </c>
      <c r="D639" s="29" t="s">
        <v>1211</v>
      </c>
      <c r="E639" s="28">
        <v>645</v>
      </c>
      <c r="F639" s="30">
        <v>25478</v>
      </c>
      <c r="G639" s="28" t="s">
        <v>51</v>
      </c>
      <c r="H639" s="28" t="s">
        <v>107</v>
      </c>
      <c r="I639" s="31" t="s">
        <v>107</v>
      </c>
      <c r="J639" s="28">
        <v>3</v>
      </c>
      <c r="K639" s="28">
        <v>2</v>
      </c>
      <c r="L639" s="32">
        <v>0</v>
      </c>
      <c r="M639" s="26">
        <v>0</v>
      </c>
    </row>
    <row r="640" spans="2:13" ht="15.5">
      <c r="B640" s="27"/>
      <c r="C640" s="28">
        <v>0</v>
      </c>
      <c r="D640" s="29" t="s">
        <v>1212</v>
      </c>
      <c r="E640" s="28">
        <v>646</v>
      </c>
      <c r="F640" s="30">
        <v>22120</v>
      </c>
      <c r="G640" s="28" t="s">
        <v>51</v>
      </c>
      <c r="H640" s="28" t="s">
        <v>107</v>
      </c>
      <c r="I640" s="31" t="s">
        <v>107</v>
      </c>
      <c r="J640" s="28">
        <v>3</v>
      </c>
      <c r="K640" s="28">
        <v>2</v>
      </c>
      <c r="L640" s="32">
        <v>0</v>
      </c>
      <c r="M640" s="26">
        <v>0</v>
      </c>
    </row>
    <row r="641" spans="2:13" ht="15.5">
      <c r="B641" s="27"/>
      <c r="C641" s="28">
        <v>0</v>
      </c>
      <c r="D641" s="29" t="s">
        <v>1213</v>
      </c>
      <c r="E641" s="28">
        <v>121</v>
      </c>
      <c r="F641" s="30">
        <v>34484</v>
      </c>
      <c r="G641" s="28" t="s">
        <v>36</v>
      </c>
      <c r="H641" s="28" t="s">
        <v>107</v>
      </c>
      <c r="I641" s="31" t="s">
        <v>107</v>
      </c>
      <c r="J641" s="28">
        <v>10</v>
      </c>
      <c r="K641" s="28">
        <v>2</v>
      </c>
      <c r="L641" s="32">
        <v>0</v>
      </c>
      <c r="M641" s="26">
        <v>0</v>
      </c>
    </row>
    <row r="642" spans="2:13" ht="15.5">
      <c r="B642" s="27"/>
      <c r="C642" s="28">
        <v>0</v>
      </c>
      <c r="D642" s="29" t="s">
        <v>1214</v>
      </c>
      <c r="E642" s="28">
        <v>2187</v>
      </c>
      <c r="F642" s="30">
        <v>24255</v>
      </c>
      <c r="G642" s="28" t="s">
        <v>23</v>
      </c>
      <c r="H642" s="28" t="s">
        <v>107</v>
      </c>
      <c r="I642" s="31" t="s">
        <v>107</v>
      </c>
      <c r="J642" s="28">
        <v>4</v>
      </c>
      <c r="K642" s="28">
        <v>2</v>
      </c>
      <c r="L642" s="32">
        <v>0</v>
      </c>
      <c r="M642" s="26">
        <v>0</v>
      </c>
    </row>
    <row r="643" spans="2:13" ht="15.5">
      <c r="B643" s="27"/>
      <c r="C643" s="28">
        <v>0</v>
      </c>
      <c r="D643" s="29" t="s">
        <v>1215</v>
      </c>
      <c r="E643" s="28">
        <v>2188</v>
      </c>
      <c r="F643" s="30">
        <v>33927</v>
      </c>
      <c r="G643" s="28" t="s">
        <v>23</v>
      </c>
      <c r="H643" s="28" t="s">
        <v>107</v>
      </c>
      <c r="I643" s="31" t="s">
        <v>107</v>
      </c>
      <c r="J643" s="28">
        <v>3</v>
      </c>
      <c r="K643" s="28">
        <v>2</v>
      </c>
      <c r="L643" s="32">
        <v>0</v>
      </c>
      <c r="M643" s="26">
        <v>0</v>
      </c>
    </row>
    <row r="644" spans="2:13" ht="15.5">
      <c r="B644" s="27"/>
      <c r="C644" s="28">
        <v>0</v>
      </c>
      <c r="D644" s="29" t="s">
        <v>1216</v>
      </c>
      <c r="E644" s="28">
        <v>2189</v>
      </c>
      <c r="F644" s="30">
        <v>30459</v>
      </c>
      <c r="G644" s="28" t="s">
        <v>19</v>
      </c>
      <c r="H644" s="28" t="s">
        <v>107</v>
      </c>
      <c r="I644" s="31" t="s">
        <v>107</v>
      </c>
      <c r="J644" s="28">
        <v>3</v>
      </c>
      <c r="K644" s="28">
        <v>2</v>
      </c>
      <c r="L644" s="32">
        <v>0</v>
      </c>
      <c r="M644" s="26">
        <v>0</v>
      </c>
    </row>
    <row r="645" spans="2:13" ht="15.5">
      <c r="B645" s="27"/>
      <c r="C645" s="28">
        <v>0</v>
      </c>
      <c r="D645" s="29" t="s">
        <v>1217</v>
      </c>
      <c r="E645" s="28">
        <v>1060</v>
      </c>
      <c r="F645" s="30">
        <v>30217</v>
      </c>
      <c r="G645" s="28" t="s">
        <v>16</v>
      </c>
      <c r="H645" s="28" t="s">
        <v>107</v>
      </c>
      <c r="I645" s="31" t="s">
        <v>107</v>
      </c>
      <c r="J645" s="28">
        <v>11</v>
      </c>
      <c r="K645" s="28">
        <v>2</v>
      </c>
      <c r="L645" s="32">
        <v>0</v>
      </c>
      <c r="M645" s="26">
        <v>0</v>
      </c>
    </row>
    <row r="646" spans="2:13" ht="15.5">
      <c r="B646" s="27"/>
      <c r="C646" s="28">
        <v>0</v>
      </c>
      <c r="D646" s="29" t="s">
        <v>1218</v>
      </c>
      <c r="E646" s="28">
        <v>224</v>
      </c>
      <c r="F646" s="30">
        <v>33419</v>
      </c>
      <c r="G646" s="28" t="s">
        <v>36</v>
      </c>
      <c r="H646" s="28" t="s">
        <v>107</v>
      </c>
      <c r="I646" s="31" t="s">
        <v>107</v>
      </c>
      <c r="J646" s="28">
        <v>9</v>
      </c>
      <c r="K646" s="28">
        <v>2</v>
      </c>
      <c r="L646" s="32">
        <v>0</v>
      </c>
      <c r="M646" s="26">
        <v>0</v>
      </c>
    </row>
    <row r="647" spans="2:13" ht="15.5">
      <c r="B647" s="27"/>
      <c r="C647" s="28">
        <v>0</v>
      </c>
      <c r="D647" s="29" t="s">
        <v>1219</v>
      </c>
      <c r="E647" s="28">
        <v>2190</v>
      </c>
      <c r="F647" s="30"/>
      <c r="G647" s="28" t="s">
        <v>36</v>
      </c>
      <c r="H647" s="28" t="s">
        <v>107</v>
      </c>
      <c r="I647" s="31" t="s">
        <v>107</v>
      </c>
      <c r="J647" s="28">
        <v>3</v>
      </c>
      <c r="K647" s="28">
        <v>2</v>
      </c>
      <c r="L647" s="32">
        <v>0</v>
      </c>
      <c r="M647" s="26">
        <v>0</v>
      </c>
    </row>
    <row r="648" spans="2:13" ht="15.5">
      <c r="B648" s="27"/>
      <c r="C648" s="28">
        <v>0</v>
      </c>
      <c r="D648" s="29" t="s">
        <v>1220</v>
      </c>
      <c r="E648" s="28">
        <v>855</v>
      </c>
      <c r="F648" s="30">
        <v>33419</v>
      </c>
      <c r="G648" s="28" t="s">
        <v>131</v>
      </c>
      <c r="H648" s="28" t="s">
        <v>107</v>
      </c>
      <c r="I648" s="31" t="s">
        <v>107</v>
      </c>
      <c r="J648" s="28">
        <v>6</v>
      </c>
      <c r="K648" s="28">
        <v>2</v>
      </c>
      <c r="L648" s="32">
        <v>0</v>
      </c>
      <c r="M648" s="26">
        <v>0</v>
      </c>
    </row>
    <row r="649" spans="2:13" ht="15.5">
      <c r="B649" s="27"/>
      <c r="C649" s="28">
        <v>0</v>
      </c>
      <c r="D649" s="29" t="s">
        <v>1221</v>
      </c>
      <c r="E649" s="28">
        <v>1464</v>
      </c>
      <c r="F649" s="30">
        <v>36713</v>
      </c>
      <c r="G649" s="28" t="s">
        <v>25</v>
      </c>
      <c r="H649" s="28" t="s">
        <v>107</v>
      </c>
      <c r="I649" s="31" t="s">
        <v>107</v>
      </c>
      <c r="J649" s="28">
        <v>2</v>
      </c>
      <c r="K649" s="28">
        <v>2</v>
      </c>
      <c r="L649" s="32">
        <v>0</v>
      </c>
      <c r="M649" s="26">
        <v>0</v>
      </c>
    </row>
    <row r="650" spans="2:13" ht="15.5">
      <c r="B650" s="27"/>
      <c r="C650" s="28">
        <v>0</v>
      </c>
      <c r="D650" s="29" t="s">
        <v>1222</v>
      </c>
      <c r="E650" s="28">
        <v>2191</v>
      </c>
      <c r="F650" s="30">
        <v>27086</v>
      </c>
      <c r="G650" s="28" t="s">
        <v>19</v>
      </c>
      <c r="H650" s="28" t="s">
        <v>107</v>
      </c>
      <c r="I650" s="31" t="s">
        <v>107</v>
      </c>
      <c r="J650" s="28">
        <v>3</v>
      </c>
      <c r="K650" s="28">
        <v>2</v>
      </c>
      <c r="L650" s="32">
        <v>0</v>
      </c>
      <c r="M650" s="26">
        <v>0</v>
      </c>
    </row>
    <row r="651" spans="2:13" ht="15.5">
      <c r="B651" s="27"/>
      <c r="C651" s="28">
        <v>0</v>
      </c>
      <c r="D651" s="29" t="s">
        <v>1223</v>
      </c>
      <c r="E651" s="28">
        <v>1991</v>
      </c>
      <c r="F651" s="30">
        <v>22395</v>
      </c>
      <c r="G651" s="28" t="s">
        <v>950</v>
      </c>
      <c r="H651" s="28" t="s">
        <v>107</v>
      </c>
      <c r="I651" s="31" t="s">
        <v>107</v>
      </c>
      <c r="J651" s="28">
        <v>3</v>
      </c>
      <c r="K651" s="28">
        <v>2</v>
      </c>
      <c r="L651" s="32">
        <v>0</v>
      </c>
      <c r="M651" s="26">
        <v>0</v>
      </c>
    </row>
    <row r="652" spans="2:13" ht="15.5">
      <c r="B652" s="27"/>
      <c r="C652" s="28">
        <v>0</v>
      </c>
      <c r="D652" s="29" t="s">
        <v>1224</v>
      </c>
      <c r="E652" s="28">
        <v>1934</v>
      </c>
      <c r="F652" s="30">
        <v>28582</v>
      </c>
      <c r="G652" s="28" t="s">
        <v>36</v>
      </c>
      <c r="H652" s="28" t="s">
        <v>107</v>
      </c>
      <c r="I652" s="31" t="s">
        <v>107</v>
      </c>
      <c r="J652" s="28">
        <v>2</v>
      </c>
      <c r="K652" s="28">
        <v>2</v>
      </c>
      <c r="L652" s="32">
        <v>0</v>
      </c>
      <c r="M652" s="26">
        <v>0</v>
      </c>
    </row>
    <row r="653" spans="2:13" ht="15.5">
      <c r="B653" s="27"/>
      <c r="C653" s="28">
        <v>0</v>
      </c>
      <c r="D653" s="29" t="s">
        <v>1225</v>
      </c>
      <c r="E653" s="28">
        <v>220</v>
      </c>
      <c r="F653" s="30">
        <v>31690</v>
      </c>
      <c r="G653" s="28" t="s">
        <v>36</v>
      </c>
      <c r="H653" s="28" t="s">
        <v>107</v>
      </c>
      <c r="I653" s="31" t="s">
        <v>107</v>
      </c>
      <c r="J653" s="28">
        <v>8</v>
      </c>
      <c r="K653" s="28">
        <v>2</v>
      </c>
      <c r="L653" s="32">
        <v>0</v>
      </c>
      <c r="M653" s="26">
        <v>0</v>
      </c>
    </row>
    <row r="654" spans="2:13" ht="15.5">
      <c r="B654" s="27"/>
      <c r="C654" s="28">
        <v>0</v>
      </c>
      <c r="D654" s="29" t="s">
        <v>1226</v>
      </c>
      <c r="E654" s="28">
        <v>207</v>
      </c>
      <c r="F654" s="30">
        <v>30749</v>
      </c>
      <c r="G654" s="28" t="s">
        <v>36</v>
      </c>
      <c r="H654" s="28" t="s">
        <v>107</v>
      </c>
      <c r="I654" s="31" t="s">
        <v>107</v>
      </c>
      <c r="J654" s="28">
        <v>7</v>
      </c>
      <c r="K654" s="28">
        <v>2</v>
      </c>
      <c r="L654" s="32">
        <v>0</v>
      </c>
      <c r="M654" s="26">
        <v>0</v>
      </c>
    </row>
    <row r="655" spans="2:13" ht="15.5">
      <c r="B655" s="27"/>
      <c r="C655" s="28">
        <v>0</v>
      </c>
      <c r="D655" s="29" t="s">
        <v>1227</v>
      </c>
      <c r="E655" s="28">
        <v>425</v>
      </c>
      <c r="F655" s="30">
        <v>28320</v>
      </c>
      <c r="G655" s="28" t="s">
        <v>708</v>
      </c>
      <c r="H655" s="28" t="s">
        <v>107</v>
      </c>
      <c r="I655" s="31" t="s">
        <v>107</v>
      </c>
      <c r="J655" s="28">
        <v>2</v>
      </c>
      <c r="K655" s="28">
        <v>2</v>
      </c>
      <c r="L655" s="32">
        <v>0</v>
      </c>
      <c r="M655" s="26">
        <v>0</v>
      </c>
    </row>
    <row r="656" spans="2:13" ht="15.5">
      <c r="B656" s="27"/>
      <c r="C656" s="28">
        <v>0</v>
      </c>
      <c r="D656" s="29" t="s">
        <v>1228</v>
      </c>
      <c r="E656" s="28">
        <v>936</v>
      </c>
      <c r="F656" s="30">
        <v>30225</v>
      </c>
      <c r="G656" s="28" t="s">
        <v>23</v>
      </c>
      <c r="H656" s="28" t="s">
        <v>107</v>
      </c>
      <c r="I656" s="31" t="s">
        <v>107</v>
      </c>
      <c r="J656" s="28">
        <v>3</v>
      </c>
      <c r="K656" s="28">
        <v>2</v>
      </c>
      <c r="L656" s="32">
        <v>0</v>
      </c>
      <c r="M656" s="26">
        <v>0</v>
      </c>
    </row>
    <row r="657" spans="2:13" ht="15.5">
      <c r="B657" s="27"/>
      <c r="C657" s="28">
        <v>0</v>
      </c>
      <c r="D657" s="29" t="s">
        <v>1229</v>
      </c>
      <c r="E657" s="28">
        <v>1184</v>
      </c>
      <c r="F657" s="30">
        <v>36842</v>
      </c>
      <c r="G657" s="28" t="s">
        <v>23</v>
      </c>
      <c r="H657" s="28" t="s">
        <v>107</v>
      </c>
      <c r="I657" s="31" t="s">
        <v>107</v>
      </c>
      <c r="J657" s="28">
        <v>3</v>
      </c>
      <c r="K657" s="28">
        <v>2</v>
      </c>
      <c r="L657" s="32">
        <v>0</v>
      </c>
      <c r="M657" s="26">
        <v>0</v>
      </c>
    </row>
    <row r="658" spans="2:13" ht="15.5">
      <c r="B658" s="27"/>
      <c r="C658" s="28">
        <v>0</v>
      </c>
      <c r="D658" s="29" t="s">
        <v>1230</v>
      </c>
      <c r="E658" s="28">
        <v>2192</v>
      </c>
      <c r="F658" s="30">
        <v>32367</v>
      </c>
      <c r="G658" s="28" t="s">
        <v>64</v>
      </c>
      <c r="H658" s="28" t="s">
        <v>107</v>
      </c>
      <c r="I658" s="31" t="s">
        <v>107</v>
      </c>
      <c r="J658" s="28">
        <v>5</v>
      </c>
      <c r="K658" s="28">
        <v>2</v>
      </c>
      <c r="L658" s="32">
        <v>0</v>
      </c>
      <c r="M658" s="26">
        <v>0</v>
      </c>
    </row>
    <row r="659" spans="2:13" ht="15.5">
      <c r="B659" s="27"/>
      <c r="C659" s="28">
        <v>0</v>
      </c>
      <c r="D659" s="29" t="s">
        <v>1231</v>
      </c>
      <c r="E659" s="28">
        <v>137</v>
      </c>
      <c r="F659" s="30">
        <v>31491</v>
      </c>
      <c r="G659" s="28" t="s">
        <v>51</v>
      </c>
      <c r="H659" s="28" t="s">
        <v>107</v>
      </c>
      <c r="I659" s="31" t="s">
        <v>107</v>
      </c>
      <c r="J659" s="28">
        <v>41</v>
      </c>
      <c r="K659" s="28">
        <v>2</v>
      </c>
      <c r="L659" s="32">
        <v>0</v>
      </c>
      <c r="M659" s="26">
        <v>0</v>
      </c>
    </row>
    <row r="660" spans="2:13" ht="15.5">
      <c r="B660" s="27"/>
      <c r="C660" s="28">
        <v>0</v>
      </c>
      <c r="D660" s="29" t="s">
        <v>1232</v>
      </c>
      <c r="E660" s="28">
        <v>878</v>
      </c>
      <c r="F660" s="30">
        <v>36899</v>
      </c>
      <c r="G660" s="28" t="s">
        <v>16</v>
      </c>
      <c r="H660" s="28" t="s">
        <v>107</v>
      </c>
      <c r="I660" s="31" t="s">
        <v>107</v>
      </c>
      <c r="J660" s="28">
        <v>3</v>
      </c>
      <c r="K660" s="28">
        <v>2</v>
      </c>
      <c r="L660" s="32">
        <v>0</v>
      </c>
      <c r="M660" s="26">
        <v>0</v>
      </c>
    </row>
    <row r="661" spans="2:13" ht="15.5">
      <c r="B661" s="27"/>
      <c r="C661" s="28">
        <v>0</v>
      </c>
      <c r="D661" s="29" t="s">
        <v>1233</v>
      </c>
      <c r="E661" s="28">
        <v>145</v>
      </c>
      <c r="F661" s="30">
        <v>34048</v>
      </c>
      <c r="G661" s="28" t="s">
        <v>953</v>
      </c>
      <c r="H661" s="28" t="s">
        <v>107</v>
      </c>
      <c r="I661" s="31" t="s">
        <v>107</v>
      </c>
      <c r="J661" s="28">
        <v>3</v>
      </c>
      <c r="K661" s="28">
        <v>2</v>
      </c>
      <c r="L661" s="32">
        <v>0</v>
      </c>
      <c r="M661" s="26">
        <v>0</v>
      </c>
    </row>
    <row r="662" spans="2:13" ht="15.5">
      <c r="B662" s="27"/>
      <c r="C662" s="28">
        <v>0</v>
      </c>
      <c r="D662" s="29" t="s">
        <v>1234</v>
      </c>
      <c r="E662" s="28">
        <v>845</v>
      </c>
      <c r="F662" s="30">
        <v>33349</v>
      </c>
      <c r="G662" s="28" t="s">
        <v>1235</v>
      </c>
      <c r="H662" s="28" t="s">
        <v>107</v>
      </c>
      <c r="I662" s="31" t="s">
        <v>107</v>
      </c>
      <c r="J662" s="28">
        <v>5</v>
      </c>
      <c r="K662" s="28">
        <v>2</v>
      </c>
      <c r="L662" s="32">
        <v>0</v>
      </c>
      <c r="M662" s="26">
        <v>0</v>
      </c>
    </row>
    <row r="663" spans="2:13" ht="15.5">
      <c r="B663" s="27"/>
      <c r="C663" s="28">
        <v>0</v>
      </c>
      <c r="D663" s="29" t="s">
        <v>1236</v>
      </c>
      <c r="E663" s="28">
        <v>173</v>
      </c>
      <c r="F663" s="30">
        <v>30778</v>
      </c>
      <c r="G663" s="28" t="s">
        <v>51</v>
      </c>
      <c r="H663" s="28" t="s">
        <v>107</v>
      </c>
      <c r="I663" s="31" t="s">
        <v>107</v>
      </c>
      <c r="J663" s="28">
        <v>3</v>
      </c>
      <c r="K663" s="28">
        <v>2</v>
      </c>
      <c r="L663" s="32">
        <v>0</v>
      </c>
      <c r="M663" s="26">
        <v>0</v>
      </c>
    </row>
    <row r="664" spans="2:13" ht="15.5">
      <c r="B664" s="27"/>
      <c r="C664" s="28">
        <v>0</v>
      </c>
      <c r="D664" s="29" t="s">
        <v>1237</v>
      </c>
      <c r="E664" s="28">
        <v>2193</v>
      </c>
      <c r="F664" s="30"/>
      <c r="G664" s="28" t="s">
        <v>23</v>
      </c>
      <c r="H664" s="28" t="s">
        <v>107</v>
      </c>
      <c r="I664" s="31" t="s">
        <v>107</v>
      </c>
      <c r="J664" s="28">
        <v>3</v>
      </c>
      <c r="K664" s="28">
        <v>2</v>
      </c>
      <c r="L664" s="32">
        <v>0</v>
      </c>
      <c r="M664" s="26">
        <v>0</v>
      </c>
    </row>
    <row r="665" spans="2:13" ht="15.5">
      <c r="B665" s="27"/>
      <c r="C665" s="28">
        <v>0</v>
      </c>
      <c r="D665" s="29" t="s">
        <v>1238</v>
      </c>
      <c r="E665" s="28">
        <v>2194</v>
      </c>
      <c r="F665" s="30">
        <v>25766</v>
      </c>
      <c r="G665" s="28" t="s">
        <v>57</v>
      </c>
      <c r="H665" s="28" t="s">
        <v>107</v>
      </c>
      <c r="I665" s="31" t="s">
        <v>107</v>
      </c>
      <c r="J665" s="28">
        <v>4</v>
      </c>
      <c r="K665" s="28">
        <v>2</v>
      </c>
      <c r="L665" s="32">
        <v>0</v>
      </c>
      <c r="M665" s="26">
        <v>0</v>
      </c>
    </row>
    <row r="666" spans="2:13" ht="15.5">
      <c r="B666" s="27"/>
      <c r="C666" s="28">
        <v>0</v>
      </c>
      <c r="D666" s="29" t="s">
        <v>1239</v>
      </c>
      <c r="E666" s="28">
        <v>1462</v>
      </c>
      <c r="F666" s="30">
        <v>31468</v>
      </c>
      <c r="G666" s="28" t="s">
        <v>25</v>
      </c>
      <c r="H666" s="28" t="s">
        <v>107</v>
      </c>
      <c r="I666" s="31" t="s">
        <v>107</v>
      </c>
      <c r="J666" s="28">
        <v>3</v>
      </c>
      <c r="K666" s="28">
        <v>2</v>
      </c>
      <c r="L666" s="32">
        <v>0</v>
      </c>
      <c r="M666" s="26">
        <v>0</v>
      </c>
    </row>
    <row r="667" spans="2:13" ht="15.5">
      <c r="B667" s="27"/>
      <c r="C667" s="28">
        <v>0</v>
      </c>
      <c r="D667" s="29" t="s">
        <v>1240</v>
      </c>
      <c r="E667" s="28">
        <v>1027</v>
      </c>
      <c r="F667" s="30">
        <v>37565</v>
      </c>
      <c r="G667" s="28" t="s">
        <v>250</v>
      </c>
      <c r="H667" s="28" t="s">
        <v>107</v>
      </c>
      <c r="I667" s="31" t="s">
        <v>107</v>
      </c>
      <c r="J667" s="28">
        <v>3</v>
      </c>
      <c r="K667" s="28">
        <v>2</v>
      </c>
      <c r="L667" s="32">
        <v>0</v>
      </c>
      <c r="M667" s="26">
        <v>0</v>
      </c>
    </row>
    <row r="668" spans="2:13" ht="15.5">
      <c r="B668" s="27"/>
      <c r="C668" s="28">
        <v>0</v>
      </c>
      <c r="D668" s="29" t="s">
        <v>1241</v>
      </c>
      <c r="E668" s="28">
        <v>1345</v>
      </c>
      <c r="F668" s="30">
        <v>31066</v>
      </c>
      <c r="G668" s="28" t="s">
        <v>559</v>
      </c>
      <c r="H668" s="28" t="s">
        <v>107</v>
      </c>
      <c r="I668" s="31" t="s">
        <v>107</v>
      </c>
      <c r="J668" s="28">
        <v>4</v>
      </c>
      <c r="K668" s="28">
        <v>2</v>
      </c>
      <c r="L668" s="32">
        <v>0</v>
      </c>
      <c r="M668" s="26">
        <v>0</v>
      </c>
    </row>
    <row r="669" spans="2:13" ht="15.5">
      <c r="B669" s="27"/>
      <c r="C669" s="28">
        <v>0</v>
      </c>
      <c r="D669" s="29" t="s">
        <v>1242</v>
      </c>
      <c r="E669" s="28">
        <v>641</v>
      </c>
      <c r="F669" s="30">
        <v>29100</v>
      </c>
      <c r="G669" s="28" t="s">
        <v>51</v>
      </c>
      <c r="H669" s="28" t="s">
        <v>107</v>
      </c>
      <c r="I669" s="31" t="s">
        <v>107</v>
      </c>
      <c r="J669" s="28">
        <v>3</v>
      </c>
      <c r="K669" s="28">
        <v>2</v>
      </c>
      <c r="L669" s="32">
        <v>0</v>
      </c>
      <c r="M669" s="26">
        <v>0</v>
      </c>
    </row>
    <row r="670" spans="2:13" ht="15.5">
      <c r="B670" s="27"/>
      <c r="C670" s="28">
        <v>0</v>
      </c>
      <c r="D670" s="29" t="s">
        <v>1243</v>
      </c>
      <c r="E670" s="28">
        <v>262</v>
      </c>
      <c r="F670" s="30">
        <v>28188</v>
      </c>
      <c r="G670" s="28" t="s">
        <v>19</v>
      </c>
      <c r="H670" s="28" t="s">
        <v>107</v>
      </c>
      <c r="I670" s="31" t="s">
        <v>107</v>
      </c>
      <c r="J670" s="28">
        <v>5</v>
      </c>
      <c r="K670" s="28">
        <v>2</v>
      </c>
      <c r="L670" s="32">
        <v>0</v>
      </c>
      <c r="M670" s="26">
        <v>0</v>
      </c>
    </row>
    <row r="671" spans="2:13" ht="15.5">
      <c r="B671" s="27"/>
      <c r="C671" s="28">
        <v>0</v>
      </c>
      <c r="D671" s="29" t="s">
        <v>1244</v>
      </c>
      <c r="E671" s="28">
        <v>642</v>
      </c>
      <c r="F671" s="30">
        <v>35477</v>
      </c>
      <c r="G671" s="28" t="s">
        <v>19</v>
      </c>
      <c r="H671" s="28" t="s">
        <v>107</v>
      </c>
      <c r="I671" s="31" t="s">
        <v>107</v>
      </c>
      <c r="J671" s="28">
        <v>4</v>
      </c>
      <c r="K671" s="28">
        <v>2</v>
      </c>
      <c r="L671" s="32">
        <v>0</v>
      </c>
      <c r="M671" s="26">
        <v>0</v>
      </c>
    </row>
    <row r="672" spans="2:13" ht="15.5">
      <c r="B672" s="27"/>
      <c r="C672" s="28">
        <v>0</v>
      </c>
      <c r="D672" s="29" t="s">
        <v>1245</v>
      </c>
      <c r="E672" s="28">
        <v>92</v>
      </c>
      <c r="F672" s="30">
        <v>22574</v>
      </c>
      <c r="G672" s="28" t="s">
        <v>51</v>
      </c>
      <c r="H672" s="28" t="s">
        <v>107</v>
      </c>
      <c r="I672" s="31" t="s">
        <v>107</v>
      </c>
      <c r="J672" s="28">
        <v>3</v>
      </c>
      <c r="K672" s="28">
        <v>2</v>
      </c>
      <c r="L672" s="32">
        <v>0</v>
      </c>
      <c r="M672" s="26">
        <v>0</v>
      </c>
    </row>
    <row r="673" spans="2:13" ht="15.5">
      <c r="B673" s="27"/>
      <c r="C673" s="28">
        <v>0</v>
      </c>
      <c r="D673" s="29" t="s">
        <v>1246</v>
      </c>
      <c r="E673" s="28">
        <v>441</v>
      </c>
      <c r="F673" s="30">
        <v>25493</v>
      </c>
      <c r="G673" s="28" t="s">
        <v>16</v>
      </c>
      <c r="H673" s="28" t="s">
        <v>107</v>
      </c>
      <c r="I673" s="31" t="s">
        <v>107</v>
      </c>
      <c r="J673" s="28">
        <v>28</v>
      </c>
      <c r="K673" s="28">
        <v>2</v>
      </c>
      <c r="L673" s="32">
        <v>0</v>
      </c>
      <c r="M673" s="26">
        <v>0</v>
      </c>
    </row>
    <row r="674" spans="2:13" ht="15.5">
      <c r="B674" s="27"/>
      <c r="C674" s="28">
        <v>0</v>
      </c>
      <c r="D674" s="29" t="s">
        <v>1247</v>
      </c>
      <c r="E674" s="28">
        <v>491</v>
      </c>
      <c r="F674" s="30">
        <v>32211</v>
      </c>
      <c r="G674" s="28" t="s">
        <v>51</v>
      </c>
      <c r="H674" s="28" t="s">
        <v>107</v>
      </c>
      <c r="I674" s="31" t="s">
        <v>107</v>
      </c>
      <c r="J674" s="28">
        <v>5</v>
      </c>
      <c r="K674" s="28">
        <v>2</v>
      </c>
      <c r="L674" s="32">
        <v>0</v>
      </c>
      <c r="M674" s="26">
        <v>0</v>
      </c>
    </row>
    <row r="675" spans="2:13" ht="15.5">
      <c r="B675" s="27"/>
      <c r="C675" s="28">
        <v>0</v>
      </c>
      <c r="D675" s="29" t="s">
        <v>1248</v>
      </c>
      <c r="E675" s="28">
        <v>174</v>
      </c>
      <c r="F675" s="30">
        <v>34640</v>
      </c>
      <c r="G675" s="28" t="s">
        <v>19</v>
      </c>
      <c r="H675" s="28" t="s">
        <v>107</v>
      </c>
      <c r="I675" s="31" t="s">
        <v>107</v>
      </c>
      <c r="J675" s="28">
        <v>7</v>
      </c>
      <c r="K675" s="28">
        <v>2</v>
      </c>
      <c r="L675" s="32">
        <v>0</v>
      </c>
      <c r="M675" s="26">
        <v>0</v>
      </c>
    </row>
    <row r="676" spans="2:13" ht="15.5">
      <c r="B676" s="27"/>
      <c r="C676" s="28">
        <v>0</v>
      </c>
      <c r="D676" s="29" t="s">
        <v>1249</v>
      </c>
      <c r="E676" s="28">
        <v>1840</v>
      </c>
      <c r="F676" s="30">
        <v>36275</v>
      </c>
      <c r="G676" s="28" t="s">
        <v>1250</v>
      </c>
      <c r="H676" s="28" t="s">
        <v>107</v>
      </c>
      <c r="I676" s="31" t="s">
        <v>107</v>
      </c>
      <c r="J676" s="28">
        <v>2</v>
      </c>
      <c r="K676" s="28">
        <v>2</v>
      </c>
      <c r="L676" s="32">
        <v>0</v>
      </c>
      <c r="M676" s="26">
        <v>0</v>
      </c>
    </row>
    <row r="677" spans="2:13" ht="15.5">
      <c r="B677" s="27"/>
      <c r="C677" s="28">
        <v>0</v>
      </c>
      <c r="D677" s="29" t="s">
        <v>1251</v>
      </c>
      <c r="E677" s="28">
        <v>443</v>
      </c>
      <c r="F677" s="30">
        <v>32545</v>
      </c>
      <c r="G677" s="28" t="s">
        <v>23</v>
      </c>
      <c r="H677" s="28" t="s">
        <v>107</v>
      </c>
      <c r="I677" s="31" t="s">
        <v>107</v>
      </c>
      <c r="J677" s="28">
        <v>24</v>
      </c>
      <c r="K677" s="28">
        <v>2</v>
      </c>
      <c r="L677" s="32">
        <v>0</v>
      </c>
      <c r="M677" s="26">
        <v>0</v>
      </c>
    </row>
    <row r="678" spans="2:13" ht="15.5">
      <c r="B678" s="27"/>
      <c r="C678" s="28">
        <v>0</v>
      </c>
      <c r="D678" s="29" t="s">
        <v>1252</v>
      </c>
      <c r="E678" s="28">
        <v>1461</v>
      </c>
      <c r="F678" s="30">
        <v>29126</v>
      </c>
      <c r="G678" s="28" t="s">
        <v>25</v>
      </c>
      <c r="H678" s="28" t="s">
        <v>107</v>
      </c>
      <c r="I678" s="31" t="s">
        <v>107</v>
      </c>
      <c r="J678" s="28">
        <v>3</v>
      </c>
      <c r="K678" s="28">
        <v>2</v>
      </c>
      <c r="L678" s="32">
        <v>0</v>
      </c>
      <c r="M678" s="26">
        <v>0</v>
      </c>
    </row>
    <row r="679" spans="2:13" ht="15.5">
      <c r="B679" s="27"/>
      <c r="C679" s="28">
        <v>0</v>
      </c>
      <c r="D679" s="29" t="s">
        <v>1253</v>
      </c>
      <c r="E679" s="28">
        <v>991</v>
      </c>
      <c r="F679" s="30">
        <v>36593</v>
      </c>
      <c r="G679" s="28" t="s">
        <v>195</v>
      </c>
      <c r="H679" s="28" t="s">
        <v>107</v>
      </c>
      <c r="I679" s="31" t="s">
        <v>107</v>
      </c>
      <c r="J679" s="28">
        <v>2</v>
      </c>
      <c r="K679" s="28">
        <v>2</v>
      </c>
      <c r="L679" s="32">
        <v>0</v>
      </c>
      <c r="M679" s="26">
        <v>0</v>
      </c>
    </row>
    <row r="680" spans="2:13" ht="15.5">
      <c r="B680" s="27"/>
      <c r="C680" s="28">
        <v>0</v>
      </c>
      <c r="D680" s="29" t="s">
        <v>1254</v>
      </c>
      <c r="E680" s="28">
        <v>2195</v>
      </c>
      <c r="F680" s="30"/>
      <c r="G680" s="28" t="s">
        <v>16</v>
      </c>
      <c r="H680" s="28" t="s">
        <v>107</v>
      </c>
      <c r="I680" s="31" t="s">
        <v>107</v>
      </c>
      <c r="J680" s="28">
        <v>3</v>
      </c>
      <c r="K680" s="28">
        <v>2</v>
      </c>
      <c r="L680" s="32">
        <v>0</v>
      </c>
      <c r="M680" s="26">
        <v>0</v>
      </c>
    </row>
    <row r="681" spans="2:13" ht="15.5">
      <c r="B681" s="27"/>
      <c r="C681" s="28">
        <v>0</v>
      </c>
      <c r="D681" s="29" t="s">
        <v>1255</v>
      </c>
      <c r="E681" s="28">
        <v>1199</v>
      </c>
      <c r="F681" s="30">
        <v>34875</v>
      </c>
      <c r="G681" s="28" t="s">
        <v>23</v>
      </c>
      <c r="H681" s="28" t="s">
        <v>107</v>
      </c>
      <c r="I681" s="31" t="s">
        <v>107</v>
      </c>
      <c r="J681" s="28">
        <v>17</v>
      </c>
      <c r="K681" s="28">
        <v>2</v>
      </c>
      <c r="L681" s="32">
        <v>0</v>
      </c>
      <c r="M681" s="26">
        <v>0</v>
      </c>
    </row>
    <row r="682" spans="2:13" ht="15.5">
      <c r="B682" s="27"/>
      <c r="C682" s="28">
        <v>0</v>
      </c>
      <c r="D682" s="29" t="s">
        <v>1256</v>
      </c>
      <c r="E682" s="28">
        <v>227</v>
      </c>
      <c r="F682" s="30">
        <v>31261</v>
      </c>
      <c r="G682" s="28" t="s">
        <v>36</v>
      </c>
      <c r="H682" s="28" t="s">
        <v>107</v>
      </c>
      <c r="I682" s="31" t="s">
        <v>107</v>
      </c>
      <c r="J682" s="28">
        <v>15</v>
      </c>
      <c r="K682" s="28">
        <v>2</v>
      </c>
      <c r="L682" s="32">
        <v>0</v>
      </c>
      <c r="M682" s="26">
        <v>0</v>
      </c>
    </row>
    <row r="683" spans="2:13" ht="31">
      <c r="B683" s="27"/>
      <c r="C683" s="28">
        <v>0</v>
      </c>
      <c r="D683" s="29" t="s">
        <v>1257</v>
      </c>
      <c r="E683" s="28">
        <v>1833</v>
      </c>
      <c r="F683" s="30">
        <v>31879</v>
      </c>
      <c r="G683" s="28" t="s">
        <v>1258</v>
      </c>
      <c r="H683" s="28" t="s">
        <v>107</v>
      </c>
      <c r="I683" s="31" t="s">
        <v>107</v>
      </c>
      <c r="J683" s="28">
        <v>3</v>
      </c>
      <c r="K683" s="28">
        <v>2</v>
      </c>
      <c r="L683" s="32">
        <v>0</v>
      </c>
      <c r="M683" s="26">
        <v>0</v>
      </c>
    </row>
    <row r="684" spans="2:13" ht="15.5">
      <c r="B684" s="27"/>
      <c r="C684" s="28">
        <v>0</v>
      </c>
      <c r="D684" s="29" t="s">
        <v>1259</v>
      </c>
      <c r="E684" s="28">
        <v>2524</v>
      </c>
      <c r="F684" s="30"/>
      <c r="G684" s="28"/>
      <c r="H684" s="28" t="s">
        <v>107</v>
      </c>
      <c r="I684" s="31" t="s">
        <v>107</v>
      </c>
      <c r="J684" s="28">
        <v>3</v>
      </c>
      <c r="K684" s="28">
        <v>2</v>
      </c>
      <c r="L684" s="32">
        <v>0</v>
      </c>
      <c r="M684" s="26">
        <v>0</v>
      </c>
    </row>
    <row r="685" spans="2:13" ht="15.5">
      <c r="B685" s="27"/>
      <c r="C685" s="28">
        <v>0</v>
      </c>
      <c r="D685" s="29" t="s">
        <v>1260</v>
      </c>
      <c r="E685" s="28">
        <v>2196</v>
      </c>
      <c r="F685" s="30"/>
      <c r="G685" s="28"/>
      <c r="H685" s="28" t="s">
        <v>107</v>
      </c>
      <c r="I685" s="31" t="s">
        <v>107</v>
      </c>
      <c r="J685" s="28">
        <v>3</v>
      </c>
      <c r="K685" s="28">
        <v>2</v>
      </c>
      <c r="L685" s="32">
        <v>0</v>
      </c>
      <c r="M685" s="26">
        <v>0</v>
      </c>
    </row>
    <row r="686" spans="2:13" ht="15.5">
      <c r="B686" s="27"/>
      <c r="C686" s="28">
        <v>0</v>
      </c>
      <c r="D686" s="29" t="s">
        <v>1261</v>
      </c>
      <c r="E686" s="28">
        <v>1074</v>
      </c>
      <c r="F686" s="30">
        <v>26694</v>
      </c>
      <c r="G686" s="28" t="s">
        <v>1262</v>
      </c>
      <c r="H686" s="28" t="s">
        <v>107</v>
      </c>
      <c r="I686" s="31" t="s">
        <v>107</v>
      </c>
      <c r="J686" s="28">
        <v>2</v>
      </c>
      <c r="K686" s="28">
        <v>2</v>
      </c>
      <c r="L686" s="32">
        <v>0</v>
      </c>
      <c r="M686" s="26">
        <v>0</v>
      </c>
    </row>
    <row r="687" spans="2:13" ht="15.5">
      <c r="B687" s="27"/>
      <c r="C687" s="28">
        <v>0</v>
      </c>
      <c r="D687" s="29" t="s">
        <v>1263</v>
      </c>
      <c r="E687" s="28">
        <v>177</v>
      </c>
      <c r="F687" s="30">
        <v>35491</v>
      </c>
      <c r="G687" s="28" t="s">
        <v>19</v>
      </c>
      <c r="H687" s="28" t="s">
        <v>107</v>
      </c>
      <c r="I687" s="31" t="s">
        <v>107</v>
      </c>
      <c r="J687" s="28">
        <v>20</v>
      </c>
      <c r="K687" s="28">
        <v>2</v>
      </c>
      <c r="L687" s="32">
        <v>0</v>
      </c>
      <c r="M687" s="26">
        <v>0</v>
      </c>
    </row>
    <row r="688" spans="2:13" ht="15.5">
      <c r="B688" s="27"/>
      <c r="C688" s="28">
        <v>0</v>
      </c>
      <c r="D688" s="29" t="s">
        <v>1264</v>
      </c>
      <c r="E688" s="28">
        <v>53</v>
      </c>
      <c r="F688" s="30">
        <v>31942</v>
      </c>
      <c r="G688" s="28" t="s">
        <v>668</v>
      </c>
      <c r="H688" s="28" t="s">
        <v>107</v>
      </c>
      <c r="I688" s="31" t="s">
        <v>107</v>
      </c>
      <c r="J688" s="28">
        <v>5</v>
      </c>
      <c r="K688" s="28">
        <v>2</v>
      </c>
      <c r="L688" s="32">
        <v>0</v>
      </c>
      <c r="M688" s="26">
        <v>0</v>
      </c>
    </row>
    <row r="689" spans="2:13" ht="15.5">
      <c r="B689" s="27"/>
      <c r="C689" s="28">
        <v>0</v>
      </c>
      <c r="D689" s="29" t="s">
        <v>1265</v>
      </c>
      <c r="E689" s="28">
        <v>60</v>
      </c>
      <c r="F689" s="30">
        <v>29862</v>
      </c>
      <c r="G689" s="28" t="s">
        <v>23</v>
      </c>
      <c r="H689" s="28" t="s">
        <v>107</v>
      </c>
      <c r="I689" s="31" t="s">
        <v>107</v>
      </c>
      <c r="J689" s="28">
        <v>16</v>
      </c>
      <c r="K689" s="28">
        <v>2</v>
      </c>
      <c r="L689" s="32">
        <v>0</v>
      </c>
      <c r="M689" s="26">
        <v>0</v>
      </c>
    </row>
    <row r="690" spans="2:13" ht="15.5">
      <c r="B690" s="27"/>
      <c r="C690" s="28">
        <v>0</v>
      </c>
      <c r="D690" s="29" t="s">
        <v>1266</v>
      </c>
      <c r="E690" s="28">
        <v>1200</v>
      </c>
      <c r="F690" s="30">
        <v>31589</v>
      </c>
      <c r="G690" s="28" t="s">
        <v>23</v>
      </c>
      <c r="H690" s="28" t="s">
        <v>107</v>
      </c>
      <c r="I690" s="31" t="s">
        <v>107</v>
      </c>
      <c r="J690" s="28">
        <v>3</v>
      </c>
      <c r="K690" s="28">
        <v>2</v>
      </c>
      <c r="L690" s="32">
        <v>0</v>
      </c>
      <c r="M690" s="26">
        <v>0</v>
      </c>
    </row>
    <row r="691" spans="2:13" ht="15.5">
      <c r="B691" s="27"/>
      <c r="C691" s="28">
        <v>0</v>
      </c>
      <c r="D691" s="29" t="s">
        <v>1267</v>
      </c>
      <c r="E691" s="28">
        <v>2197</v>
      </c>
      <c r="F691" s="30"/>
      <c r="G691" s="28" t="s">
        <v>23</v>
      </c>
      <c r="H691" s="28" t="s">
        <v>107</v>
      </c>
      <c r="I691" s="31" t="s">
        <v>107</v>
      </c>
      <c r="J691" s="28">
        <v>3</v>
      </c>
      <c r="K691" s="28">
        <v>2</v>
      </c>
      <c r="L691" s="32">
        <v>0</v>
      </c>
      <c r="M691" s="26">
        <v>0</v>
      </c>
    </row>
    <row r="692" spans="2:13" ht="15.5">
      <c r="B692" s="27"/>
      <c r="C692" s="28">
        <v>0</v>
      </c>
      <c r="D692" s="29" t="s">
        <v>1268</v>
      </c>
      <c r="E692" s="28">
        <v>418</v>
      </c>
      <c r="F692" s="30">
        <v>36464</v>
      </c>
      <c r="G692" s="28" t="s">
        <v>23</v>
      </c>
      <c r="H692" s="28" t="s">
        <v>107</v>
      </c>
      <c r="I692" s="31" t="s">
        <v>107</v>
      </c>
      <c r="J692" s="28">
        <v>2</v>
      </c>
      <c r="K692" s="28">
        <v>2</v>
      </c>
      <c r="L692" s="32">
        <v>0</v>
      </c>
      <c r="M692" s="26">
        <v>0</v>
      </c>
    </row>
    <row r="693" spans="2:13" ht="15.5">
      <c r="B693" s="27"/>
      <c r="C693" s="28">
        <v>0</v>
      </c>
      <c r="D693" s="29" t="s">
        <v>1269</v>
      </c>
      <c r="E693" s="28">
        <v>1806</v>
      </c>
      <c r="F693" s="30">
        <v>28362</v>
      </c>
      <c r="G693" s="28" t="s">
        <v>57</v>
      </c>
      <c r="H693" s="28" t="s">
        <v>107</v>
      </c>
      <c r="I693" s="31" t="s">
        <v>107</v>
      </c>
      <c r="J693" s="28">
        <v>4</v>
      </c>
      <c r="K693" s="28">
        <v>2</v>
      </c>
      <c r="L693" s="32">
        <v>0</v>
      </c>
      <c r="M693" s="26">
        <v>0</v>
      </c>
    </row>
    <row r="694" spans="2:13" ht="15.5">
      <c r="B694" s="27"/>
      <c r="C694" s="28">
        <v>0</v>
      </c>
      <c r="D694" s="29" t="s">
        <v>1270</v>
      </c>
      <c r="E694" s="28">
        <v>1805</v>
      </c>
      <c r="F694" s="30">
        <v>37513</v>
      </c>
      <c r="G694" s="28" t="s">
        <v>57</v>
      </c>
      <c r="H694" s="28" t="s">
        <v>107</v>
      </c>
      <c r="I694" s="31" t="s">
        <v>107</v>
      </c>
      <c r="J694" s="28">
        <v>6</v>
      </c>
      <c r="K694" s="28">
        <v>2</v>
      </c>
      <c r="L694" s="32">
        <v>0</v>
      </c>
      <c r="M694" s="26">
        <v>0</v>
      </c>
    </row>
    <row r="695" spans="2:13" ht="15.5">
      <c r="B695" s="27"/>
      <c r="C695" s="28">
        <v>0</v>
      </c>
      <c r="D695" s="29" t="s">
        <v>1271</v>
      </c>
      <c r="E695" s="28">
        <v>2198</v>
      </c>
      <c r="F695" s="30">
        <v>32512</v>
      </c>
      <c r="G695" s="28"/>
      <c r="H695" s="28" t="s">
        <v>107</v>
      </c>
      <c r="I695" s="31" t="s">
        <v>107</v>
      </c>
      <c r="J695" s="28">
        <v>3</v>
      </c>
      <c r="K695" s="28">
        <v>2</v>
      </c>
      <c r="L695" s="32">
        <v>0</v>
      </c>
      <c r="M695" s="26">
        <v>0</v>
      </c>
    </row>
    <row r="696" spans="2:13" ht="15.5">
      <c r="B696" s="27"/>
      <c r="C696" s="28">
        <v>0</v>
      </c>
      <c r="D696" s="29" t="s">
        <v>1272</v>
      </c>
      <c r="E696" s="28">
        <v>1639</v>
      </c>
      <c r="F696" s="30">
        <v>36915</v>
      </c>
      <c r="G696" s="28" t="s">
        <v>51</v>
      </c>
      <c r="H696" s="28" t="s">
        <v>107</v>
      </c>
      <c r="I696" s="31" t="s">
        <v>107</v>
      </c>
      <c r="J696" s="28">
        <v>2</v>
      </c>
      <c r="K696" s="28">
        <v>2</v>
      </c>
      <c r="L696" s="32">
        <v>0</v>
      </c>
      <c r="M696" s="26">
        <v>0</v>
      </c>
    </row>
    <row r="697" spans="2:13" ht="15.5">
      <c r="B697" s="27"/>
      <c r="C697" s="28">
        <v>0</v>
      </c>
      <c r="D697" s="29" t="s">
        <v>1273</v>
      </c>
      <c r="E697" s="28">
        <v>654</v>
      </c>
      <c r="F697" s="30">
        <v>25369</v>
      </c>
      <c r="G697" s="28" t="s">
        <v>195</v>
      </c>
      <c r="H697" s="28" t="s">
        <v>107</v>
      </c>
      <c r="I697" s="31" t="s">
        <v>107</v>
      </c>
      <c r="J697" s="28">
        <v>4</v>
      </c>
      <c r="K697" s="28">
        <v>2</v>
      </c>
      <c r="L697" s="32">
        <v>0</v>
      </c>
      <c r="M697" s="26">
        <v>0</v>
      </c>
    </row>
    <row r="698" spans="2:13" ht="15.5">
      <c r="B698" s="27"/>
      <c r="C698" s="28">
        <v>0</v>
      </c>
      <c r="D698" s="29" t="s">
        <v>1274</v>
      </c>
      <c r="E698" s="28">
        <v>624</v>
      </c>
      <c r="F698" s="30">
        <v>36911</v>
      </c>
      <c r="G698" s="28" t="s">
        <v>1275</v>
      </c>
      <c r="H698" s="28" t="s">
        <v>107</v>
      </c>
      <c r="I698" s="31" t="s">
        <v>107</v>
      </c>
      <c r="J698" s="28">
        <v>2</v>
      </c>
      <c r="K698" s="28">
        <v>2</v>
      </c>
      <c r="L698" s="32">
        <v>0</v>
      </c>
      <c r="M698" s="26">
        <v>0</v>
      </c>
    </row>
    <row r="699" spans="2:13" ht="15.5">
      <c r="B699" s="27"/>
      <c r="C699" s="28">
        <v>0</v>
      </c>
      <c r="D699" s="29" t="s">
        <v>1276</v>
      </c>
      <c r="E699" s="28">
        <v>856</v>
      </c>
      <c r="F699" s="30"/>
      <c r="G699" s="28" t="s">
        <v>36</v>
      </c>
      <c r="H699" s="28" t="s">
        <v>107</v>
      </c>
      <c r="I699" s="31" t="s">
        <v>107</v>
      </c>
      <c r="J699" s="28">
        <v>3</v>
      </c>
      <c r="K699" s="28">
        <v>2</v>
      </c>
      <c r="L699" s="32">
        <v>0</v>
      </c>
      <c r="M699" s="26">
        <v>0</v>
      </c>
    </row>
    <row r="700" spans="2:13" ht="15.5">
      <c r="B700" s="27"/>
      <c r="C700" s="28">
        <v>0</v>
      </c>
      <c r="D700" s="29" t="s">
        <v>1277</v>
      </c>
      <c r="E700" s="28">
        <v>1377</v>
      </c>
      <c r="F700" s="30">
        <v>21844</v>
      </c>
      <c r="G700" s="28" t="s">
        <v>195</v>
      </c>
      <c r="H700" s="28" t="s">
        <v>107</v>
      </c>
      <c r="I700" s="31" t="s">
        <v>107</v>
      </c>
      <c r="J700" s="28">
        <v>3</v>
      </c>
      <c r="K700" s="28">
        <v>2</v>
      </c>
      <c r="L700" s="32">
        <v>0</v>
      </c>
      <c r="M700" s="26">
        <v>0</v>
      </c>
    </row>
    <row r="701" spans="2:13" ht="15.5">
      <c r="B701" s="27"/>
      <c r="C701" s="28">
        <v>0</v>
      </c>
      <c r="D701" s="29" t="s">
        <v>1278</v>
      </c>
      <c r="E701" s="28">
        <v>2199</v>
      </c>
      <c r="F701" s="30"/>
      <c r="G701" s="28" t="s">
        <v>16</v>
      </c>
      <c r="H701" s="28" t="s">
        <v>107</v>
      </c>
      <c r="I701" s="31" t="s">
        <v>107</v>
      </c>
      <c r="J701" s="28">
        <v>3</v>
      </c>
      <c r="K701" s="28">
        <v>2</v>
      </c>
      <c r="L701" s="32">
        <v>0</v>
      </c>
      <c r="M701" s="26">
        <v>0</v>
      </c>
    </row>
    <row r="702" spans="2:13" ht="15.5">
      <c r="B702" s="27"/>
      <c r="C702" s="28">
        <v>0</v>
      </c>
      <c r="D702" s="29" t="s">
        <v>1279</v>
      </c>
      <c r="E702" s="28">
        <v>502</v>
      </c>
      <c r="F702" s="30">
        <v>31625</v>
      </c>
      <c r="G702" s="28" t="s">
        <v>57</v>
      </c>
      <c r="H702" s="28" t="s">
        <v>107</v>
      </c>
      <c r="I702" s="31" t="s">
        <v>107</v>
      </c>
      <c r="J702" s="28">
        <v>5</v>
      </c>
      <c r="K702" s="28">
        <v>2</v>
      </c>
      <c r="L702" s="32">
        <v>0</v>
      </c>
      <c r="M702" s="26">
        <v>0</v>
      </c>
    </row>
    <row r="703" spans="2:13" ht="15.5">
      <c r="B703" s="27"/>
      <c r="C703" s="28">
        <v>0</v>
      </c>
      <c r="D703" s="29" t="s">
        <v>1280</v>
      </c>
      <c r="E703" s="28">
        <v>623</v>
      </c>
      <c r="F703" s="30">
        <v>37250</v>
      </c>
      <c r="G703" s="28" t="s">
        <v>195</v>
      </c>
      <c r="H703" s="28" t="s">
        <v>107</v>
      </c>
      <c r="I703" s="31" t="s">
        <v>107</v>
      </c>
      <c r="J703" s="28">
        <v>2</v>
      </c>
      <c r="K703" s="28">
        <v>2</v>
      </c>
      <c r="L703" s="32">
        <v>0</v>
      </c>
      <c r="M703" s="26">
        <v>0</v>
      </c>
    </row>
    <row r="704" spans="2:13" ht="15.5">
      <c r="B704" s="27"/>
      <c r="C704" s="28">
        <v>0</v>
      </c>
      <c r="D704" s="29" t="s">
        <v>1281</v>
      </c>
      <c r="E704" s="28">
        <v>365</v>
      </c>
      <c r="F704" s="30">
        <v>32816</v>
      </c>
      <c r="G704" s="28" t="s">
        <v>23</v>
      </c>
      <c r="H704" s="28" t="s">
        <v>107</v>
      </c>
      <c r="I704" s="31" t="s">
        <v>107</v>
      </c>
      <c r="J704" s="28">
        <v>10</v>
      </c>
      <c r="K704" s="28">
        <v>2</v>
      </c>
      <c r="L704" s="32">
        <v>0</v>
      </c>
      <c r="M704" s="26">
        <v>0</v>
      </c>
    </row>
    <row r="705" spans="2:13" ht="15.5">
      <c r="B705" s="27"/>
      <c r="C705" s="28">
        <v>0</v>
      </c>
      <c r="D705" s="29" t="s">
        <v>1282</v>
      </c>
      <c r="E705" s="28">
        <v>1328</v>
      </c>
      <c r="F705" s="30" t="s">
        <v>1283</v>
      </c>
      <c r="G705" s="28" t="s">
        <v>559</v>
      </c>
      <c r="H705" s="28" t="s">
        <v>107</v>
      </c>
      <c r="I705" s="31" t="s">
        <v>107</v>
      </c>
      <c r="J705" s="28">
        <v>4</v>
      </c>
      <c r="K705" s="28">
        <v>2</v>
      </c>
      <c r="L705" s="32">
        <v>0</v>
      </c>
      <c r="M705" s="26">
        <v>0</v>
      </c>
    </row>
    <row r="706" spans="2:13" ht="15.5">
      <c r="B706" s="27"/>
      <c r="C706" s="28">
        <v>0</v>
      </c>
      <c r="D706" s="29" t="s">
        <v>1284</v>
      </c>
      <c r="E706" s="28">
        <v>615</v>
      </c>
      <c r="F706" s="30">
        <v>33509</v>
      </c>
      <c r="G706" s="28" t="s">
        <v>873</v>
      </c>
      <c r="H706" s="28" t="s">
        <v>107</v>
      </c>
      <c r="I706" s="31" t="s">
        <v>107</v>
      </c>
      <c r="J706" s="28">
        <v>2</v>
      </c>
      <c r="K706" s="28">
        <v>2</v>
      </c>
      <c r="L706" s="32">
        <v>0</v>
      </c>
      <c r="M706" s="26">
        <v>0</v>
      </c>
    </row>
    <row r="707" spans="2:13" ht="15.5">
      <c r="B707" s="27"/>
      <c r="C707" s="28">
        <v>0</v>
      </c>
      <c r="D707" s="29" t="s">
        <v>1285</v>
      </c>
      <c r="E707" s="28">
        <v>1356</v>
      </c>
      <c r="F707" s="30">
        <v>17810</v>
      </c>
      <c r="G707" s="28" t="s">
        <v>559</v>
      </c>
      <c r="H707" s="28" t="s">
        <v>107</v>
      </c>
      <c r="I707" s="31" t="s">
        <v>107</v>
      </c>
      <c r="J707" s="28">
        <v>4</v>
      </c>
      <c r="K707" s="28">
        <v>2</v>
      </c>
      <c r="L707" s="32">
        <v>0</v>
      </c>
      <c r="M707" s="26">
        <v>0</v>
      </c>
    </row>
    <row r="708" spans="2:13" ht="15.5">
      <c r="B708" s="27"/>
      <c r="C708" s="28">
        <v>0</v>
      </c>
      <c r="D708" s="29" t="s">
        <v>1286</v>
      </c>
      <c r="E708" s="28">
        <v>1881</v>
      </c>
      <c r="F708" s="30">
        <v>37812</v>
      </c>
      <c r="G708" s="28" t="s">
        <v>57</v>
      </c>
      <c r="H708" s="28" t="s">
        <v>107</v>
      </c>
      <c r="I708" s="31" t="s">
        <v>107</v>
      </c>
      <c r="J708" s="28">
        <v>7</v>
      </c>
      <c r="K708" s="28">
        <v>2</v>
      </c>
      <c r="L708" s="32">
        <v>0</v>
      </c>
      <c r="M708" s="26">
        <v>0</v>
      </c>
    </row>
    <row r="709" spans="2:13" ht="15.5">
      <c r="B709" s="27"/>
      <c r="C709" s="28">
        <v>0</v>
      </c>
      <c r="D709" s="29" t="s">
        <v>1287</v>
      </c>
      <c r="E709" s="28">
        <v>2200</v>
      </c>
      <c r="F709" s="30">
        <v>24034</v>
      </c>
      <c r="G709" s="28" t="s">
        <v>51</v>
      </c>
      <c r="H709" s="28" t="s">
        <v>107</v>
      </c>
      <c r="I709" s="31" t="s">
        <v>107</v>
      </c>
      <c r="J709" s="28">
        <v>3</v>
      </c>
      <c r="K709" s="28">
        <v>2</v>
      </c>
      <c r="L709" s="32">
        <v>0</v>
      </c>
      <c r="M709" s="26">
        <v>0</v>
      </c>
    </row>
    <row r="710" spans="2:13" ht="15.5">
      <c r="B710" s="27"/>
      <c r="C710" s="28">
        <v>0</v>
      </c>
      <c r="D710" s="29" t="s">
        <v>1288</v>
      </c>
      <c r="E710" s="28">
        <v>1438</v>
      </c>
      <c r="F710" s="30">
        <v>29706</v>
      </c>
      <c r="G710" s="28" t="s">
        <v>16</v>
      </c>
      <c r="H710" s="28" t="s">
        <v>107</v>
      </c>
      <c r="I710" s="31" t="s">
        <v>107</v>
      </c>
      <c r="J710" s="28">
        <v>6</v>
      </c>
      <c r="K710" s="28">
        <v>2</v>
      </c>
      <c r="L710" s="32">
        <v>0</v>
      </c>
      <c r="M710" s="26">
        <v>0</v>
      </c>
    </row>
    <row r="711" spans="2:13" ht="15.5">
      <c r="B711" s="27"/>
      <c r="C711" s="28">
        <v>0</v>
      </c>
      <c r="D711" s="29" t="s">
        <v>1289</v>
      </c>
      <c r="E711" s="28">
        <v>362</v>
      </c>
      <c r="F711" s="30">
        <v>26016</v>
      </c>
      <c r="G711" s="28" t="s">
        <v>23</v>
      </c>
      <c r="H711" s="28" t="s">
        <v>107</v>
      </c>
      <c r="I711" s="31" t="s">
        <v>107</v>
      </c>
      <c r="J711" s="28">
        <v>3</v>
      </c>
      <c r="K711" s="28">
        <v>2</v>
      </c>
      <c r="L711" s="32">
        <v>0</v>
      </c>
      <c r="M711" s="26">
        <v>0</v>
      </c>
    </row>
    <row r="712" spans="2:13" ht="15.5">
      <c r="B712" s="27"/>
      <c r="C712" s="28">
        <v>0</v>
      </c>
      <c r="D712" s="29" t="s">
        <v>1290</v>
      </c>
      <c r="E712" s="28">
        <v>229</v>
      </c>
      <c r="F712" s="30">
        <v>28710</v>
      </c>
      <c r="G712" s="28" t="s">
        <v>36</v>
      </c>
      <c r="H712" s="28" t="s">
        <v>107</v>
      </c>
      <c r="I712" s="31" t="s">
        <v>107</v>
      </c>
      <c r="J712" s="28">
        <v>6</v>
      </c>
      <c r="K712" s="28">
        <v>2</v>
      </c>
      <c r="L712" s="32">
        <v>0</v>
      </c>
      <c r="M712" s="26">
        <v>0</v>
      </c>
    </row>
    <row r="713" spans="2:13" ht="15.5">
      <c r="B713" s="27"/>
      <c r="C713" s="28">
        <v>0</v>
      </c>
      <c r="D713" s="29" t="s">
        <v>1291</v>
      </c>
      <c r="E713" s="28">
        <v>1251</v>
      </c>
      <c r="F713" s="30">
        <v>31633</v>
      </c>
      <c r="G713" s="28" t="s">
        <v>1292</v>
      </c>
      <c r="H713" s="28" t="s">
        <v>107</v>
      </c>
      <c r="I713" s="31" t="s">
        <v>107</v>
      </c>
      <c r="J713" s="28">
        <v>3</v>
      </c>
      <c r="K713" s="28">
        <v>2</v>
      </c>
      <c r="L713" s="32">
        <v>0</v>
      </c>
      <c r="M713" s="26">
        <v>0</v>
      </c>
    </row>
    <row r="714" spans="2:13" ht="15.5">
      <c r="B714" s="27"/>
      <c r="C714" s="28">
        <v>0</v>
      </c>
      <c r="D714" s="29" t="s">
        <v>1293</v>
      </c>
      <c r="E714" s="28">
        <v>2201</v>
      </c>
      <c r="F714" s="30">
        <v>30542</v>
      </c>
      <c r="G714" s="28" t="s">
        <v>19</v>
      </c>
      <c r="H714" s="28" t="s">
        <v>107</v>
      </c>
      <c r="I714" s="31" t="s">
        <v>107</v>
      </c>
      <c r="J714" s="28">
        <v>3</v>
      </c>
      <c r="K714" s="28">
        <v>2</v>
      </c>
      <c r="L714" s="32">
        <v>0</v>
      </c>
      <c r="M714" s="26">
        <v>0</v>
      </c>
    </row>
    <row r="715" spans="2:13" ht="15.5">
      <c r="B715" s="27"/>
      <c r="C715" s="28">
        <v>0</v>
      </c>
      <c r="D715" s="29" t="s">
        <v>1294</v>
      </c>
      <c r="E715" s="28">
        <v>2202</v>
      </c>
      <c r="F715" s="30"/>
      <c r="G715" s="28" t="s">
        <v>23</v>
      </c>
      <c r="H715" s="28" t="s">
        <v>107</v>
      </c>
      <c r="I715" s="31" t="s">
        <v>107</v>
      </c>
      <c r="J715" s="28">
        <v>3</v>
      </c>
      <c r="K715" s="28">
        <v>2</v>
      </c>
      <c r="L715" s="32">
        <v>0</v>
      </c>
      <c r="M715" s="26">
        <v>0</v>
      </c>
    </row>
    <row r="716" spans="2:13" ht="15.5">
      <c r="B716" s="27"/>
      <c r="C716" s="28">
        <v>0</v>
      </c>
      <c r="D716" s="29" t="s">
        <v>1295</v>
      </c>
      <c r="E716" s="28">
        <v>2203</v>
      </c>
      <c r="F716" s="30">
        <v>26393</v>
      </c>
      <c r="G716" s="28"/>
      <c r="H716" s="28" t="s">
        <v>107</v>
      </c>
      <c r="I716" s="31" t="s">
        <v>107</v>
      </c>
      <c r="J716" s="28">
        <v>3</v>
      </c>
      <c r="K716" s="28">
        <v>2</v>
      </c>
      <c r="L716" s="32">
        <v>0</v>
      </c>
      <c r="M716" s="26">
        <v>0</v>
      </c>
    </row>
    <row r="717" spans="2:13" ht="15.5">
      <c r="B717" s="27"/>
      <c r="C717" s="28">
        <v>0</v>
      </c>
      <c r="D717" s="29" t="s">
        <v>1296</v>
      </c>
      <c r="E717" s="28">
        <v>995</v>
      </c>
      <c r="F717" s="30">
        <v>36939</v>
      </c>
      <c r="G717" s="28" t="s">
        <v>195</v>
      </c>
      <c r="H717" s="28" t="s">
        <v>107</v>
      </c>
      <c r="I717" s="31" t="s">
        <v>107</v>
      </c>
      <c r="J717" s="28">
        <v>2</v>
      </c>
      <c r="K717" s="28">
        <v>2</v>
      </c>
      <c r="L717" s="32">
        <v>0</v>
      </c>
      <c r="M717" s="26">
        <v>0</v>
      </c>
    </row>
    <row r="718" spans="2:13" ht="15.5">
      <c r="B718" s="27"/>
      <c r="C718" s="28">
        <v>0</v>
      </c>
      <c r="D718" s="29" t="s">
        <v>1297</v>
      </c>
      <c r="E718" s="28">
        <v>1992</v>
      </c>
      <c r="F718" s="30">
        <v>25806</v>
      </c>
      <c r="G718" s="28" t="s">
        <v>51</v>
      </c>
      <c r="H718" s="28" t="s">
        <v>107</v>
      </c>
      <c r="I718" s="31" t="s">
        <v>107</v>
      </c>
      <c r="J718" s="28">
        <v>3</v>
      </c>
      <c r="K718" s="28">
        <v>2</v>
      </c>
      <c r="L718" s="32">
        <v>0</v>
      </c>
      <c r="M718" s="26">
        <v>0</v>
      </c>
    </row>
    <row r="719" spans="2:13" ht="15.5">
      <c r="B719" s="27"/>
      <c r="C719" s="28">
        <v>0</v>
      </c>
      <c r="D719" s="29" t="s">
        <v>1298</v>
      </c>
      <c r="E719" s="28">
        <v>2204</v>
      </c>
      <c r="F719" s="30">
        <v>33132</v>
      </c>
      <c r="G719" s="28" t="s">
        <v>23</v>
      </c>
      <c r="H719" s="28" t="s">
        <v>107</v>
      </c>
      <c r="I719" s="31" t="s">
        <v>107</v>
      </c>
      <c r="J719" s="28">
        <v>3</v>
      </c>
      <c r="K719" s="28">
        <v>2</v>
      </c>
      <c r="L719" s="32">
        <v>0</v>
      </c>
      <c r="M719" s="26">
        <v>0</v>
      </c>
    </row>
    <row r="720" spans="2:13" ht="15.5">
      <c r="B720" s="27"/>
      <c r="C720" s="28">
        <v>0</v>
      </c>
      <c r="D720" s="29" t="s">
        <v>1299</v>
      </c>
      <c r="E720" s="28">
        <v>2205</v>
      </c>
      <c r="F720" s="30"/>
      <c r="G720" s="28" t="s">
        <v>16</v>
      </c>
      <c r="H720" s="28" t="s">
        <v>107</v>
      </c>
      <c r="I720" s="31" t="s">
        <v>107</v>
      </c>
      <c r="J720" s="28">
        <v>3</v>
      </c>
      <c r="K720" s="28">
        <v>2</v>
      </c>
      <c r="L720" s="32">
        <v>0</v>
      </c>
      <c r="M720" s="26">
        <v>0</v>
      </c>
    </row>
    <row r="721" spans="2:13" ht="15.5">
      <c r="B721" s="27"/>
      <c r="C721" s="28">
        <v>0</v>
      </c>
      <c r="D721" s="29" t="s">
        <v>1300</v>
      </c>
      <c r="E721" s="28">
        <v>1993</v>
      </c>
      <c r="F721" s="30">
        <v>22555</v>
      </c>
      <c r="G721" s="28" t="s">
        <v>950</v>
      </c>
      <c r="H721" s="28" t="s">
        <v>107</v>
      </c>
      <c r="I721" s="31" t="s">
        <v>107</v>
      </c>
      <c r="J721" s="28">
        <v>3</v>
      </c>
      <c r="K721" s="28">
        <v>2</v>
      </c>
      <c r="L721" s="32">
        <v>0</v>
      </c>
      <c r="M721" s="26">
        <v>0</v>
      </c>
    </row>
    <row r="722" spans="2:13" ht="15.5">
      <c r="B722" s="27"/>
      <c r="C722" s="28">
        <v>0</v>
      </c>
      <c r="D722" s="29" t="s">
        <v>1301</v>
      </c>
      <c r="E722" s="28">
        <v>391</v>
      </c>
      <c r="F722" s="30">
        <v>29780</v>
      </c>
      <c r="G722" s="28" t="s">
        <v>16</v>
      </c>
      <c r="H722" s="28" t="s">
        <v>107</v>
      </c>
      <c r="I722" s="31" t="s">
        <v>107</v>
      </c>
      <c r="J722" s="28">
        <v>61</v>
      </c>
      <c r="K722" s="28">
        <v>2</v>
      </c>
      <c r="L722" s="32">
        <v>0</v>
      </c>
      <c r="M722" s="26">
        <v>0</v>
      </c>
    </row>
    <row r="723" spans="2:13" ht="15.5">
      <c r="B723" s="27"/>
      <c r="C723" s="28">
        <v>0</v>
      </c>
      <c r="D723" s="29" t="s">
        <v>1302</v>
      </c>
      <c r="E723" s="28">
        <v>2206</v>
      </c>
      <c r="F723" s="30"/>
      <c r="G723" s="28"/>
      <c r="H723" s="28" t="s">
        <v>107</v>
      </c>
      <c r="I723" s="31" t="s">
        <v>107</v>
      </c>
      <c r="J723" s="28">
        <v>3</v>
      </c>
      <c r="K723" s="28">
        <v>2</v>
      </c>
      <c r="L723" s="32">
        <v>0</v>
      </c>
      <c r="M723" s="26">
        <v>0</v>
      </c>
    </row>
    <row r="724" spans="2:13" ht="15.5">
      <c r="B724" s="27"/>
      <c r="C724" s="28">
        <v>0</v>
      </c>
      <c r="D724" s="29" t="s">
        <v>1303</v>
      </c>
      <c r="E724" s="28">
        <v>2207</v>
      </c>
      <c r="F724" s="30"/>
      <c r="G724" s="28"/>
      <c r="H724" s="28" t="s">
        <v>107</v>
      </c>
      <c r="I724" s="31" t="s">
        <v>107</v>
      </c>
      <c r="J724" s="28">
        <v>3</v>
      </c>
      <c r="K724" s="28">
        <v>2</v>
      </c>
      <c r="L724" s="32">
        <v>0</v>
      </c>
      <c r="M724" s="26">
        <v>0</v>
      </c>
    </row>
    <row r="725" spans="2:13" ht="15.5">
      <c r="B725" s="27"/>
      <c r="C725" s="28">
        <v>0</v>
      </c>
      <c r="D725" s="29" t="s">
        <v>1304</v>
      </c>
      <c r="E725" s="28">
        <v>851</v>
      </c>
      <c r="F725" s="30">
        <v>25792</v>
      </c>
      <c r="G725" s="28" t="s">
        <v>36</v>
      </c>
      <c r="H725" s="28" t="s">
        <v>107</v>
      </c>
      <c r="I725" s="31" t="s">
        <v>107</v>
      </c>
      <c r="J725" s="28">
        <v>6</v>
      </c>
      <c r="K725" s="28">
        <v>2</v>
      </c>
      <c r="L725" s="32">
        <v>0</v>
      </c>
      <c r="M725" s="26">
        <v>0</v>
      </c>
    </row>
    <row r="726" spans="2:13" ht="15.5">
      <c r="B726" s="27"/>
      <c r="C726" s="28">
        <v>0</v>
      </c>
      <c r="D726" s="29" t="s">
        <v>1305</v>
      </c>
      <c r="E726" s="28">
        <v>2208</v>
      </c>
      <c r="F726" s="30"/>
      <c r="G726" s="28"/>
      <c r="H726" s="28" t="s">
        <v>107</v>
      </c>
      <c r="I726" s="31" t="s">
        <v>107</v>
      </c>
      <c r="J726" s="28">
        <v>3</v>
      </c>
      <c r="K726" s="28">
        <v>2</v>
      </c>
      <c r="L726" s="32">
        <v>0</v>
      </c>
      <c r="M726" s="26">
        <v>0</v>
      </c>
    </row>
    <row r="727" spans="2:13" ht="15.5">
      <c r="B727" s="27"/>
      <c r="C727" s="28">
        <v>0</v>
      </c>
      <c r="D727" s="29" t="s">
        <v>1306</v>
      </c>
      <c r="E727" s="28">
        <v>91</v>
      </c>
      <c r="F727" s="30">
        <v>24491</v>
      </c>
      <c r="G727" s="28" t="s">
        <v>690</v>
      </c>
      <c r="H727" s="28" t="s">
        <v>107</v>
      </c>
      <c r="I727" s="31" t="s">
        <v>107</v>
      </c>
      <c r="J727" s="28">
        <v>3</v>
      </c>
      <c r="K727" s="28">
        <v>2</v>
      </c>
      <c r="L727" s="32">
        <v>0</v>
      </c>
      <c r="M727" s="26">
        <v>0</v>
      </c>
    </row>
    <row r="728" spans="2:13" ht="15.5">
      <c r="B728" s="27"/>
      <c r="C728" s="28">
        <v>0</v>
      </c>
      <c r="D728" s="29" t="s">
        <v>1307</v>
      </c>
      <c r="E728" s="28">
        <v>693</v>
      </c>
      <c r="F728" s="30">
        <v>35899</v>
      </c>
      <c r="G728" s="28" t="s">
        <v>195</v>
      </c>
      <c r="H728" s="28" t="s">
        <v>107</v>
      </c>
      <c r="I728" s="31" t="s">
        <v>107</v>
      </c>
      <c r="J728" s="28">
        <v>5</v>
      </c>
      <c r="K728" s="28">
        <v>2</v>
      </c>
      <c r="L728" s="32">
        <v>0</v>
      </c>
      <c r="M728" s="26">
        <v>0</v>
      </c>
    </row>
    <row r="729" spans="2:13" ht="15.5">
      <c r="B729" s="27"/>
      <c r="C729" s="28">
        <v>0</v>
      </c>
      <c r="D729" s="29" t="s">
        <v>1308</v>
      </c>
      <c r="E729" s="28">
        <v>1853</v>
      </c>
      <c r="F729" s="30">
        <v>31465</v>
      </c>
      <c r="G729" s="28" t="s">
        <v>250</v>
      </c>
      <c r="H729" s="28" t="s">
        <v>107</v>
      </c>
      <c r="I729" s="31" t="s">
        <v>107</v>
      </c>
      <c r="J729" s="28">
        <v>3</v>
      </c>
      <c r="K729" s="28">
        <v>2</v>
      </c>
      <c r="L729" s="32">
        <v>0</v>
      </c>
      <c r="M729" s="26">
        <v>0</v>
      </c>
    </row>
    <row r="730" spans="2:13" ht="15.5">
      <c r="B730" s="27"/>
      <c r="C730" s="28">
        <v>0</v>
      </c>
      <c r="D730" s="29" t="s">
        <v>1309</v>
      </c>
      <c r="E730" s="28">
        <v>2209</v>
      </c>
      <c r="F730" s="30"/>
      <c r="G730" s="28" t="s">
        <v>64</v>
      </c>
      <c r="H730" s="28" t="s">
        <v>107</v>
      </c>
      <c r="I730" s="31" t="s">
        <v>107</v>
      </c>
      <c r="J730" s="28">
        <v>3</v>
      </c>
      <c r="K730" s="28">
        <v>2</v>
      </c>
      <c r="L730" s="32">
        <v>0</v>
      </c>
      <c r="M730" s="26">
        <v>0</v>
      </c>
    </row>
    <row r="731" spans="2:13" ht="15.5">
      <c r="B731" s="27"/>
      <c r="C731" s="28">
        <v>0</v>
      </c>
      <c r="D731" s="29" t="s">
        <v>1310</v>
      </c>
      <c r="E731" s="28">
        <v>2210</v>
      </c>
      <c r="F731" s="30"/>
      <c r="G731" s="28"/>
      <c r="H731" s="28" t="s">
        <v>107</v>
      </c>
      <c r="I731" s="31" t="s">
        <v>107</v>
      </c>
      <c r="J731" s="28">
        <v>3</v>
      </c>
      <c r="K731" s="28">
        <v>2</v>
      </c>
      <c r="L731" s="32">
        <v>0</v>
      </c>
      <c r="M731" s="26">
        <v>0</v>
      </c>
    </row>
    <row r="732" spans="2:13" ht="15.5">
      <c r="B732" s="27"/>
      <c r="C732" s="28">
        <v>0</v>
      </c>
      <c r="D732" s="29" t="s">
        <v>1311</v>
      </c>
      <c r="E732" s="28">
        <v>42</v>
      </c>
      <c r="F732" s="30">
        <v>35948</v>
      </c>
      <c r="G732" s="28" t="s">
        <v>16</v>
      </c>
      <c r="H732" s="28" t="s">
        <v>107</v>
      </c>
      <c r="I732" s="31" t="s">
        <v>107</v>
      </c>
      <c r="J732" s="28">
        <v>5</v>
      </c>
      <c r="K732" s="28">
        <v>2</v>
      </c>
      <c r="L732" s="32">
        <v>0</v>
      </c>
      <c r="M732" s="26">
        <v>0</v>
      </c>
    </row>
    <row r="733" spans="2:13" ht="15.5">
      <c r="B733" s="27"/>
      <c r="C733" s="28">
        <v>0</v>
      </c>
      <c r="D733" s="29" t="s">
        <v>1312</v>
      </c>
      <c r="E733" s="28">
        <v>2211</v>
      </c>
      <c r="F733" s="30"/>
      <c r="G733" s="28"/>
      <c r="H733" s="28" t="s">
        <v>107</v>
      </c>
      <c r="I733" s="31" t="s">
        <v>107</v>
      </c>
      <c r="J733" s="28">
        <v>3</v>
      </c>
      <c r="K733" s="28">
        <v>2</v>
      </c>
      <c r="L733" s="32">
        <v>0</v>
      </c>
      <c r="M733" s="26">
        <v>0</v>
      </c>
    </row>
    <row r="734" spans="2:13" ht="15.5">
      <c r="B734" s="27"/>
      <c r="C734" s="28">
        <v>0</v>
      </c>
      <c r="D734" s="29" t="s">
        <v>1313</v>
      </c>
      <c r="E734" s="28">
        <v>1419</v>
      </c>
      <c r="F734" s="30">
        <v>23830</v>
      </c>
      <c r="G734" s="28" t="s">
        <v>16</v>
      </c>
      <c r="H734" s="28" t="s">
        <v>107</v>
      </c>
      <c r="I734" s="31" t="s">
        <v>107</v>
      </c>
      <c r="J734" s="28">
        <v>3</v>
      </c>
      <c r="K734" s="28">
        <v>2</v>
      </c>
      <c r="L734" s="32">
        <v>0</v>
      </c>
      <c r="M734" s="26">
        <v>0</v>
      </c>
    </row>
    <row r="735" spans="2:13" ht="15.5">
      <c r="B735" s="27"/>
      <c r="C735" s="28">
        <v>0</v>
      </c>
      <c r="D735" s="29" t="s">
        <v>1314</v>
      </c>
      <c r="E735" s="28">
        <v>105</v>
      </c>
      <c r="F735" s="30">
        <v>36299</v>
      </c>
      <c r="G735" s="28" t="s">
        <v>754</v>
      </c>
      <c r="H735" s="28" t="s">
        <v>107</v>
      </c>
      <c r="I735" s="31" t="s">
        <v>107</v>
      </c>
      <c r="J735" s="28">
        <v>2</v>
      </c>
      <c r="K735" s="28">
        <v>2</v>
      </c>
      <c r="L735" s="32">
        <v>0</v>
      </c>
      <c r="M735" s="26">
        <v>0</v>
      </c>
    </row>
    <row r="736" spans="2:13" ht="15.5">
      <c r="B736" s="27"/>
      <c r="C736" s="28">
        <v>0</v>
      </c>
      <c r="D736" s="29" t="s">
        <v>1315</v>
      </c>
      <c r="E736" s="28">
        <v>232</v>
      </c>
      <c r="F736" s="30">
        <v>30837</v>
      </c>
      <c r="G736" s="28" t="s">
        <v>36</v>
      </c>
      <c r="H736" s="28" t="s">
        <v>107</v>
      </c>
      <c r="I736" s="31" t="s">
        <v>107</v>
      </c>
      <c r="J736" s="28">
        <v>3</v>
      </c>
      <c r="K736" s="28">
        <v>2</v>
      </c>
      <c r="L736" s="32">
        <v>0</v>
      </c>
      <c r="M736" s="26">
        <v>0</v>
      </c>
    </row>
    <row r="737" spans="2:13" ht="15.5">
      <c r="B737" s="27"/>
      <c r="C737" s="28">
        <v>0</v>
      </c>
      <c r="D737" s="29" t="s">
        <v>1316</v>
      </c>
      <c r="E737" s="28">
        <v>2212</v>
      </c>
      <c r="F737" s="30"/>
      <c r="G737" s="28"/>
      <c r="H737" s="28" t="s">
        <v>107</v>
      </c>
      <c r="I737" s="31" t="s">
        <v>107</v>
      </c>
      <c r="J737" s="28">
        <v>3</v>
      </c>
      <c r="K737" s="28">
        <v>2</v>
      </c>
      <c r="L737" s="32">
        <v>0</v>
      </c>
      <c r="M737" s="26">
        <v>0</v>
      </c>
    </row>
    <row r="738" spans="2:13" ht="15.5">
      <c r="B738" s="27"/>
      <c r="C738" s="28">
        <v>0</v>
      </c>
      <c r="D738" s="29" t="s">
        <v>1317</v>
      </c>
      <c r="E738" s="28">
        <v>2213</v>
      </c>
      <c r="F738" s="30">
        <v>32239</v>
      </c>
      <c r="G738" s="28" t="s">
        <v>57</v>
      </c>
      <c r="H738" s="28" t="s">
        <v>107</v>
      </c>
      <c r="I738" s="31" t="s">
        <v>107</v>
      </c>
      <c r="J738" s="28">
        <v>4</v>
      </c>
      <c r="K738" s="28">
        <v>2</v>
      </c>
      <c r="L738" s="32">
        <v>0</v>
      </c>
      <c r="M738" s="26">
        <v>0</v>
      </c>
    </row>
    <row r="739" spans="2:13" ht="15.5">
      <c r="B739" s="27"/>
      <c r="C739" s="28">
        <v>0</v>
      </c>
      <c r="D739" s="29" t="s">
        <v>1318</v>
      </c>
      <c r="E739" s="28">
        <v>1468</v>
      </c>
      <c r="F739" s="30">
        <v>25408</v>
      </c>
      <c r="G739" s="28" t="s">
        <v>25</v>
      </c>
      <c r="H739" s="28" t="s">
        <v>107</v>
      </c>
      <c r="I739" s="31" t="s">
        <v>107</v>
      </c>
      <c r="J739" s="28">
        <v>3</v>
      </c>
      <c r="K739" s="28">
        <v>2</v>
      </c>
      <c r="L739" s="32">
        <v>0</v>
      </c>
      <c r="M739" s="26">
        <v>0</v>
      </c>
    </row>
    <row r="740" spans="2:13" ht="15.5">
      <c r="B740" s="27"/>
      <c r="C740" s="28">
        <v>0</v>
      </c>
      <c r="D740" s="29" t="s">
        <v>1319</v>
      </c>
      <c r="E740" s="28">
        <v>2214</v>
      </c>
      <c r="F740" s="30"/>
      <c r="G740" s="28"/>
      <c r="H740" s="28" t="s">
        <v>107</v>
      </c>
      <c r="I740" s="31" t="s">
        <v>107</v>
      </c>
      <c r="J740" s="28">
        <v>3</v>
      </c>
      <c r="K740" s="28">
        <v>2</v>
      </c>
      <c r="L740" s="32">
        <v>0</v>
      </c>
      <c r="M740" s="26">
        <v>0</v>
      </c>
    </row>
    <row r="741" spans="2:13" ht="15.5">
      <c r="B741" s="27"/>
      <c r="C741" s="28">
        <v>0</v>
      </c>
      <c r="D741" s="29" t="s">
        <v>1320</v>
      </c>
      <c r="E741" s="28">
        <v>2215</v>
      </c>
      <c r="F741" s="30">
        <v>33351</v>
      </c>
      <c r="G741" s="28" t="s">
        <v>19</v>
      </c>
      <c r="H741" s="28" t="s">
        <v>107</v>
      </c>
      <c r="I741" s="31" t="s">
        <v>107</v>
      </c>
      <c r="J741" s="28">
        <v>4</v>
      </c>
      <c r="K741" s="28">
        <v>2</v>
      </c>
      <c r="L741" s="32">
        <v>0</v>
      </c>
      <c r="M741" s="26">
        <v>0</v>
      </c>
    </row>
    <row r="742" spans="2:13" ht="15.5">
      <c r="B742" s="27"/>
      <c r="C742" s="28">
        <v>0</v>
      </c>
      <c r="D742" s="29" t="s">
        <v>1321</v>
      </c>
      <c r="E742" s="28">
        <v>1555</v>
      </c>
      <c r="F742" s="30">
        <v>23928</v>
      </c>
      <c r="G742" s="28" t="s">
        <v>19</v>
      </c>
      <c r="H742" s="28" t="s">
        <v>107</v>
      </c>
      <c r="I742" s="31" t="s">
        <v>107</v>
      </c>
      <c r="J742" s="28">
        <v>3</v>
      </c>
      <c r="K742" s="28">
        <v>2</v>
      </c>
      <c r="L742" s="32">
        <v>0</v>
      </c>
      <c r="M742" s="26">
        <v>0</v>
      </c>
    </row>
    <row r="743" spans="2:13" ht="15.5">
      <c r="B743" s="27"/>
      <c r="C743" s="28">
        <v>0</v>
      </c>
      <c r="D743" s="29" t="s">
        <v>1322</v>
      </c>
      <c r="E743" s="28">
        <v>1498</v>
      </c>
      <c r="F743" s="30">
        <v>35102</v>
      </c>
      <c r="G743" s="28" t="s">
        <v>1323</v>
      </c>
      <c r="H743" s="28" t="s">
        <v>107</v>
      </c>
      <c r="I743" s="31" t="s">
        <v>107</v>
      </c>
      <c r="J743" s="28">
        <v>2</v>
      </c>
      <c r="K743" s="28">
        <v>2</v>
      </c>
      <c r="L743" s="32">
        <v>0</v>
      </c>
      <c r="M743" s="26">
        <v>0</v>
      </c>
    </row>
    <row r="744" spans="2:13" ht="15.5">
      <c r="B744" s="27"/>
      <c r="C744" s="28">
        <v>0</v>
      </c>
      <c r="D744" s="29" t="s">
        <v>1324</v>
      </c>
      <c r="E744" s="28">
        <v>843</v>
      </c>
      <c r="F744" s="30">
        <v>23098</v>
      </c>
      <c r="G744" s="28" t="s">
        <v>596</v>
      </c>
      <c r="H744" s="28" t="s">
        <v>107</v>
      </c>
      <c r="I744" s="31" t="s">
        <v>107</v>
      </c>
      <c r="J744" s="28">
        <v>7</v>
      </c>
      <c r="K744" s="28">
        <v>2</v>
      </c>
      <c r="L744" s="32">
        <v>0</v>
      </c>
      <c r="M744" s="26">
        <v>0</v>
      </c>
    </row>
    <row r="745" spans="2:13" ht="15.5">
      <c r="B745" s="27"/>
      <c r="C745" s="28">
        <v>0</v>
      </c>
      <c r="D745" s="29" t="s">
        <v>1325</v>
      </c>
      <c r="E745" s="28">
        <v>506</v>
      </c>
      <c r="F745" s="30">
        <v>29300</v>
      </c>
      <c r="G745" s="28" t="s">
        <v>64</v>
      </c>
      <c r="H745" s="28" t="s">
        <v>107</v>
      </c>
      <c r="I745" s="31" t="s">
        <v>107</v>
      </c>
      <c r="J745" s="28">
        <v>5</v>
      </c>
      <c r="K745" s="28">
        <v>2</v>
      </c>
      <c r="L745" s="32">
        <v>0</v>
      </c>
      <c r="M745" s="26">
        <v>0</v>
      </c>
    </row>
    <row r="746" spans="2:13" ht="15.5">
      <c r="B746" s="27"/>
      <c r="C746" s="28">
        <v>0</v>
      </c>
      <c r="D746" s="29" t="s">
        <v>1326</v>
      </c>
      <c r="E746" s="28">
        <v>347</v>
      </c>
      <c r="F746" s="30">
        <v>31378</v>
      </c>
      <c r="G746" s="28" t="s">
        <v>23</v>
      </c>
      <c r="H746" s="28" t="s">
        <v>107</v>
      </c>
      <c r="I746" s="31" t="s">
        <v>107</v>
      </c>
      <c r="J746" s="28">
        <v>56</v>
      </c>
      <c r="K746" s="28">
        <v>2</v>
      </c>
      <c r="L746" s="32">
        <v>0</v>
      </c>
      <c r="M746" s="26">
        <v>0</v>
      </c>
    </row>
    <row r="747" spans="2:13" ht="15.5">
      <c r="B747" s="27"/>
      <c r="C747" s="28">
        <v>0</v>
      </c>
      <c r="D747" s="29" t="s">
        <v>1327</v>
      </c>
      <c r="E747" s="28">
        <v>2216</v>
      </c>
      <c r="F747" s="30"/>
      <c r="G747" s="28" t="s">
        <v>23</v>
      </c>
      <c r="H747" s="28" t="s">
        <v>107</v>
      </c>
      <c r="I747" s="31" t="s">
        <v>107</v>
      </c>
      <c r="J747" s="28">
        <v>3</v>
      </c>
      <c r="K747" s="28">
        <v>2</v>
      </c>
      <c r="L747" s="32">
        <v>0</v>
      </c>
      <c r="M747" s="26">
        <v>0</v>
      </c>
    </row>
    <row r="748" spans="2:13" ht="15.5">
      <c r="B748" s="27"/>
      <c r="C748" s="28">
        <v>0</v>
      </c>
      <c r="D748" s="29" t="s">
        <v>1328</v>
      </c>
      <c r="E748" s="28">
        <v>12</v>
      </c>
      <c r="F748" s="30">
        <v>36467</v>
      </c>
      <c r="G748" s="28" t="s">
        <v>16</v>
      </c>
      <c r="H748" s="28" t="s">
        <v>107</v>
      </c>
      <c r="I748" s="31" t="s">
        <v>107</v>
      </c>
      <c r="J748" s="28">
        <v>2</v>
      </c>
      <c r="K748" s="28">
        <v>2</v>
      </c>
      <c r="L748" s="32">
        <v>0</v>
      </c>
      <c r="M748" s="26">
        <v>0</v>
      </c>
    </row>
    <row r="749" spans="2:13" ht="15.5">
      <c r="B749" s="27"/>
      <c r="C749" s="28">
        <v>0</v>
      </c>
      <c r="D749" s="29" t="s">
        <v>1329</v>
      </c>
      <c r="E749" s="28">
        <v>695</v>
      </c>
      <c r="F749" s="30">
        <v>35508</v>
      </c>
      <c r="G749" s="28" t="s">
        <v>666</v>
      </c>
      <c r="H749" s="28" t="s">
        <v>107</v>
      </c>
      <c r="I749" s="31" t="s">
        <v>107</v>
      </c>
      <c r="J749" s="28">
        <v>3</v>
      </c>
      <c r="K749" s="28">
        <v>2</v>
      </c>
      <c r="L749" s="32">
        <v>0</v>
      </c>
      <c r="M749" s="26">
        <v>0</v>
      </c>
    </row>
    <row r="750" spans="2:13" ht="15.5">
      <c r="B750" s="27"/>
      <c r="C750" s="28">
        <v>0</v>
      </c>
      <c r="D750" s="29" t="s">
        <v>1330</v>
      </c>
      <c r="E750" s="28">
        <v>2217</v>
      </c>
      <c r="F750" s="30"/>
      <c r="G750" s="28"/>
      <c r="H750" s="28" t="s">
        <v>107</v>
      </c>
      <c r="I750" s="31" t="s">
        <v>107</v>
      </c>
      <c r="J750" s="28">
        <v>3</v>
      </c>
      <c r="K750" s="28">
        <v>2</v>
      </c>
      <c r="L750" s="32">
        <v>0</v>
      </c>
      <c r="M750" s="26">
        <v>0</v>
      </c>
    </row>
    <row r="751" spans="2:13" ht="15.5">
      <c r="B751" s="27"/>
      <c r="C751" s="28">
        <v>0</v>
      </c>
      <c r="D751" s="29" t="s">
        <v>1331</v>
      </c>
      <c r="E751" s="28">
        <v>1832</v>
      </c>
      <c r="F751" s="30">
        <v>32035</v>
      </c>
      <c r="G751" s="28" t="s">
        <v>16</v>
      </c>
      <c r="H751" s="28" t="s">
        <v>107</v>
      </c>
      <c r="I751" s="31" t="s">
        <v>107</v>
      </c>
      <c r="J751" s="28">
        <v>3</v>
      </c>
      <c r="K751" s="28">
        <v>2</v>
      </c>
      <c r="L751" s="32">
        <v>0</v>
      </c>
      <c r="M751" s="26">
        <v>0</v>
      </c>
    </row>
    <row r="752" spans="2:13" ht="15.5">
      <c r="B752" s="27"/>
      <c r="C752" s="28">
        <v>0</v>
      </c>
      <c r="D752" s="29" t="s">
        <v>1332</v>
      </c>
      <c r="E752" s="28">
        <v>2218</v>
      </c>
      <c r="F752" s="30">
        <v>35209</v>
      </c>
      <c r="G752" s="28" t="s">
        <v>19</v>
      </c>
      <c r="H752" s="28" t="s">
        <v>107</v>
      </c>
      <c r="I752" s="31" t="s">
        <v>107</v>
      </c>
      <c r="J752" s="28">
        <v>3</v>
      </c>
      <c r="K752" s="28">
        <v>2</v>
      </c>
      <c r="L752" s="32">
        <v>0</v>
      </c>
      <c r="M752" s="26">
        <v>0</v>
      </c>
    </row>
    <row r="753" spans="2:13" ht="15.5">
      <c r="B753" s="27"/>
      <c r="C753" s="28">
        <v>0</v>
      </c>
      <c r="D753" s="29" t="s">
        <v>1333</v>
      </c>
      <c r="E753" s="28">
        <v>875</v>
      </c>
      <c r="F753" s="30">
        <v>32193</v>
      </c>
      <c r="G753" s="28" t="s">
        <v>16</v>
      </c>
      <c r="H753" s="28" t="s">
        <v>107</v>
      </c>
      <c r="I753" s="31" t="s">
        <v>107</v>
      </c>
      <c r="J753" s="28">
        <v>3</v>
      </c>
      <c r="K753" s="28">
        <v>2</v>
      </c>
      <c r="L753" s="32">
        <v>0</v>
      </c>
      <c r="M753" s="26">
        <v>0</v>
      </c>
    </row>
    <row r="754" spans="2:13" ht="15.5">
      <c r="B754" s="27"/>
      <c r="C754" s="28">
        <v>0</v>
      </c>
      <c r="D754" s="29" t="s">
        <v>1334</v>
      </c>
      <c r="E754" s="28">
        <v>930</v>
      </c>
      <c r="F754" s="30"/>
      <c r="G754" s="28"/>
      <c r="H754" s="28" t="s">
        <v>107</v>
      </c>
      <c r="I754" s="31" t="s">
        <v>107</v>
      </c>
      <c r="J754" s="28">
        <v>4</v>
      </c>
      <c r="K754" s="28">
        <v>2</v>
      </c>
      <c r="L754" s="32">
        <v>0</v>
      </c>
      <c r="M754" s="26">
        <v>0</v>
      </c>
    </row>
    <row r="755" spans="2:13" ht="15.5">
      <c r="B755" s="27"/>
      <c r="C755" s="28">
        <v>0</v>
      </c>
      <c r="D755" s="29" t="s">
        <v>1335</v>
      </c>
      <c r="E755" s="28">
        <v>2219</v>
      </c>
      <c r="F755" s="30">
        <v>31175</v>
      </c>
      <c r="G755" s="28" t="s">
        <v>19</v>
      </c>
      <c r="H755" s="28" t="s">
        <v>107</v>
      </c>
      <c r="I755" s="31" t="s">
        <v>107</v>
      </c>
      <c r="J755" s="28">
        <v>4</v>
      </c>
      <c r="K755" s="28">
        <v>2</v>
      </c>
      <c r="L755" s="32">
        <v>0</v>
      </c>
      <c r="M755" s="26">
        <v>0</v>
      </c>
    </row>
    <row r="756" spans="2:13" ht="15.5">
      <c r="B756" s="27"/>
      <c r="C756" s="28">
        <v>0</v>
      </c>
      <c r="D756" s="29" t="s">
        <v>1336</v>
      </c>
      <c r="E756" s="28">
        <v>1618</v>
      </c>
      <c r="F756" s="30">
        <v>36059</v>
      </c>
      <c r="G756" s="28" t="s">
        <v>131</v>
      </c>
      <c r="H756" s="28" t="s">
        <v>107</v>
      </c>
      <c r="I756" s="31" t="s">
        <v>17</v>
      </c>
      <c r="J756" s="28">
        <v>3</v>
      </c>
      <c r="K756" s="28">
        <v>2</v>
      </c>
      <c r="L756" s="32">
        <v>0</v>
      </c>
      <c r="M756" s="26">
        <v>0</v>
      </c>
    </row>
    <row r="757" spans="2:13" ht="15.5">
      <c r="B757" s="27"/>
      <c r="C757" s="28">
        <v>0</v>
      </c>
      <c r="D757" s="29" t="s">
        <v>1337</v>
      </c>
      <c r="E757" s="28">
        <v>2531</v>
      </c>
      <c r="F757" s="30">
        <v>32544</v>
      </c>
      <c r="G757" s="28" t="s">
        <v>23</v>
      </c>
      <c r="H757" s="28" t="s">
        <v>107</v>
      </c>
      <c r="I757" s="31" t="s">
        <v>107</v>
      </c>
      <c r="J757" s="28">
        <v>3</v>
      </c>
      <c r="K757" s="28">
        <v>2</v>
      </c>
      <c r="L757" s="32">
        <v>0</v>
      </c>
      <c r="M757" s="26">
        <v>0</v>
      </c>
    </row>
    <row r="758" spans="2:13" ht="15.5">
      <c r="B758" s="27"/>
      <c r="C758" s="28">
        <v>0</v>
      </c>
      <c r="D758" s="29" t="s">
        <v>1338</v>
      </c>
      <c r="E758" s="28">
        <v>1760</v>
      </c>
      <c r="F758" s="30">
        <v>36247</v>
      </c>
      <c r="G758" s="28" t="s">
        <v>51</v>
      </c>
      <c r="H758" s="28" t="s">
        <v>107</v>
      </c>
      <c r="I758" s="31" t="s">
        <v>107</v>
      </c>
      <c r="J758" s="28">
        <v>3</v>
      </c>
      <c r="K758" s="28">
        <v>2</v>
      </c>
      <c r="L758" s="32">
        <v>0</v>
      </c>
      <c r="M758" s="26">
        <v>0</v>
      </c>
    </row>
    <row r="759" spans="2:13" ht="15.5">
      <c r="B759" s="27"/>
      <c r="C759" s="28">
        <v>0</v>
      </c>
      <c r="D759" s="29" t="s">
        <v>1339</v>
      </c>
      <c r="E759" s="28">
        <v>768</v>
      </c>
      <c r="F759" s="30">
        <v>31671</v>
      </c>
      <c r="G759" s="28" t="s">
        <v>23</v>
      </c>
      <c r="H759" s="28" t="s">
        <v>107</v>
      </c>
      <c r="I759" s="31" t="s">
        <v>107</v>
      </c>
      <c r="J759" s="28">
        <v>5</v>
      </c>
      <c r="K759" s="28">
        <v>2</v>
      </c>
      <c r="L759" s="32">
        <v>0</v>
      </c>
      <c r="M759" s="26">
        <v>0</v>
      </c>
    </row>
    <row r="760" spans="2:13" ht="15.5">
      <c r="B760" s="27"/>
      <c r="C760" s="28">
        <v>0</v>
      </c>
      <c r="D760" s="29" t="s">
        <v>1340</v>
      </c>
      <c r="E760" s="28">
        <v>453</v>
      </c>
      <c r="F760" s="30">
        <v>31051</v>
      </c>
      <c r="G760" s="28" t="s">
        <v>19</v>
      </c>
      <c r="H760" s="28" t="s">
        <v>107</v>
      </c>
      <c r="I760" s="31" t="s">
        <v>107</v>
      </c>
      <c r="J760" s="28">
        <v>40</v>
      </c>
      <c r="K760" s="28">
        <v>2</v>
      </c>
      <c r="L760" s="32">
        <v>0</v>
      </c>
      <c r="M760" s="26">
        <v>0</v>
      </c>
    </row>
    <row r="761" spans="2:13" ht="15.5">
      <c r="B761" s="27"/>
      <c r="C761" s="28">
        <v>0</v>
      </c>
      <c r="D761" s="29" t="s">
        <v>1341</v>
      </c>
      <c r="E761" s="28">
        <v>1229</v>
      </c>
      <c r="F761" s="30">
        <v>37197</v>
      </c>
      <c r="G761" s="28" t="s">
        <v>812</v>
      </c>
      <c r="H761" s="28" t="s">
        <v>107</v>
      </c>
      <c r="I761" s="31" t="s">
        <v>107</v>
      </c>
      <c r="J761" s="28">
        <v>2</v>
      </c>
      <c r="K761" s="28">
        <v>2</v>
      </c>
      <c r="L761" s="32">
        <v>0</v>
      </c>
      <c r="M761" s="26">
        <v>0</v>
      </c>
    </row>
    <row r="762" spans="2:13" ht="15.5">
      <c r="B762" s="27"/>
      <c r="C762" s="28">
        <v>0</v>
      </c>
      <c r="D762" s="29" t="s">
        <v>1342</v>
      </c>
      <c r="E762" s="28">
        <v>1068</v>
      </c>
      <c r="F762" s="30">
        <v>32972</v>
      </c>
      <c r="G762" s="28" t="s">
        <v>16</v>
      </c>
      <c r="H762" s="28" t="s">
        <v>107</v>
      </c>
      <c r="I762" s="31" t="s">
        <v>107</v>
      </c>
      <c r="J762" s="28">
        <v>10</v>
      </c>
      <c r="K762" s="28">
        <v>2</v>
      </c>
      <c r="L762" s="32">
        <v>0</v>
      </c>
      <c r="M762" s="26">
        <v>0</v>
      </c>
    </row>
    <row r="763" spans="2:13" ht="15.5">
      <c r="B763" s="27"/>
      <c r="C763" s="28">
        <v>0</v>
      </c>
      <c r="D763" s="29" t="s">
        <v>1343</v>
      </c>
      <c r="E763" s="28">
        <v>697</v>
      </c>
      <c r="F763" s="30">
        <v>35767</v>
      </c>
      <c r="G763" s="28" t="s">
        <v>666</v>
      </c>
      <c r="H763" s="28" t="s">
        <v>107</v>
      </c>
      <c r="I763" s="31" t="s">
        <v>107</v>
      </c>
      <c r="J763" s="28">
        <v>4</v>
      </c>
      <c r="K763" s="28">
        <v>2</v>
      </c>
      <c r="L763" s="32">
        <v>0</v>
      </c>
      <c r="M763" s="26">
        <v>0</v>
      </c>
    </row>
    <row r="764" spans="2:13" ht="15.5">
      <c r="B764" s="27"/>
      <c r="C764" s="28">
        <v>0</v>
      </c>
      <c r="D764" s="29" t="s">
        <v>1344</v>
      </c>
      <c r="E764" s="28">
        <v>1914</v>
      </c>
      <c r="F764" s="30">
        <v>37671</v>
      </c>
      <c r="G764" s="28" t="s">
        <v>51</v>
      </c>
      <c r="H764" s="28" t="s">
        <v>107</v>
      </c>
      <c r="I764" s="31" t="s">
        <v>107</v>
      </c>
      <c r="J764" s="28">
        <v>7</v>
      </c>
      <c r="K764" s="28">
        <v>2</v>
      </c>
      <c r="L764" s="32">
        <v>0</v>
      </c>
      <c r="M764" s="26">
        <v>0</v>
      </c>
    </row>
    <row r="765" spans="2:13" ht="15.5">
      <c r="B765" s="27"/>
      <c r="C765" s="28">
        <v>0</v>
      </c>
      <c r="D765" s="29" t="s">
        <v>1345</v>
      </c>
      <c r="E765" s="28">
        <v>2220</v>
      </c>
      <c r="F765" s="30">
        <v>34189</v>
      </c>
      <c r="G765" s="28" t="s">
        <v>23</v>
      </c>
      <c r="H765" s="28" t="s">
        <v>107</v>
      </c>
      <c r="I765" s="31" t="s">
        <v>107</v>
      </c>
      <c r="J765" s="28">
        <v>3</v>
      </c>
      <c r="K765" s="28">
        <v>2</v>
      </c>
      <c r="L765" s="32">
        <v>0</v>
      </c>
      <c r="M765" s="26">
        <v>0</v>
      </c>
    </row>
    <row r="766" spans="2:13" ht="15.5">
      <c r="B766" s="27"/>
      <c r="C766" s="28">
        <v>0</v>
      </c>
      <c r="D766" s="29" t="s">
        <v>1346</v>
      </c>
      <c r="E766" s="28">
        <v>268</v>
      </c>
      <c r="F766" s="30">
        <v>31247</v>
      </c>
      <c r="G766" s="28" t="s">
        <v>25</v>
      </c>
      <c r="H766" s="28" t="s">
        <v>107</v>
      </c>
      <c r="I766" s="31" t="s">
        <v>107</v>
      </c>
      <c r="J766" s="28">
        <v>20</v>
      </c>
      <c r="K766" s="28">
        <v>2</v>
      </c>
      <c r="L766" s="32">
        <v>0</v>
      </c>
      <c r="M766" s="26">
        <v>0</v>
      </c>
    </row>
    <row r="767" spans="2:13" ht="15.5">
      <c r="B767" s="27"/>
      <c r="C767" s="28">
        <v>0</v>
      </c>
      <c r="D767" s="29" t="s">
        <v>1347</v>
      </c>
      <c r="E767" s="28">
        <v>1499</v>
      </c>
      <c r="F767" s="30">
        <v>31061</v>
      </c>
      <c r="G767" s="28" t="s">
        <v>1348</v>
      </c>
      <c r="H767" s="28" t="s">
        <v>107</v>
      </c>
      <c r="I767" s="31" t="s">
        <v>107</v>
      </c>
      <c r="J767" s="28">
        <v>2</v>
      </c>
      <c r="K767" s="28">
        <v>2</v>
      </c>
      <c r="L767" s="32">
        <v>0</v>
      </c>
      <c r="M767" s="26">
        <v>0</v>
      </c>
    </row>
    <row r="768" spans="2:13" ht="15.5">
      <c r="B768" s="27"/>
      <c r="C768" s="28">
        <v>0</v>
      </c>
      <c r="D768" s="29" t="s">
        <v>1349</v>
      </c>
      <c r="E768" s="28">
        <v>2546</v>
      </c>
      <c r="F768" s="30">
        <v>39165</v>
      </c>
      <c r="G768" s="28" t="s">
        <v>36</v>
      </c>
      <c r="H768" s="28" t="s">
        <v>107</v>
      </c>
      <c r="I768" s="31" t="s">
        <v>17</v>
      </c>
      <c r="J768" s="28">
        <v>2</v>
      </c>
      <c r="K768" s="28">
        <v>2</v>
      </c>
      <c r="L768" s="32">
        <v>0</v>
      </c>
      <c r="M768" s="26">
        <v>0</v>
      </c>
    </row>
    <row r="769" spans="2:13" ht="15.5">
      <c r="B769" s="27"/>
      <c r="C769" s="28">
        <v>0</v>
      </c>
      <c r="D769" s="29" t="s">
        <v>1350</v>
      </c>
      <c r="E769" s="28">
        <v>2221</v>
      </c>
      <c r="F769" s="30">
        <v>20102</v>
      </c>
      <c r="G769" s="28" t="s">
        <v>36</v>
      </c>
      <c r="H769" s="28" t="s">
        <v>107</v>
      </c>
      <c r="I769" s="31" t="s">
        <v>107</v>
      </c>
      <c r="J769" s="28">
        <v>6</v>
      </c>
      <c r="K769" s="28">
        <v>2</v>
      </c>
      <c r="L769" s="32">
        <v>0</v>
      </c>
      <c r="M769" s="26">
        <v>0</v>
      </c>
    </row>
    <row r="770" spans="2:13" ht="15.5">
      <c r="B770" s="27"/>
      <c r="C770" s="28">
        <v>0</v>
      </c>
      <c r="D770" s="29" t="s">
        <v>1351</v>
      </c>
      <c r="E770" s="28">
        <v>2547</v>
      </c>
      <c r="F770" s="30">
        <v>39537</v>
      </c>
      <c r="G770" s="28" t="s">
        <v>36</v>
      </c>
      <c r="H770" s="28" t="s">
        <v>107</v>
      </c>
      <c r="I770" s="31" t="s">
        <v>17</v>
      </c>
      <c r="J770" s="28">
        <v>2</v>
      </c>
      <c r="K770" s="28">
        <v>2</v>
      </c>
      <c r="L770" s="32">
        <v>0</v>
      </c>
      <c r="M770" s="26">
        <v>0</v>
      </c>
    </row>
    <row r="771" spans="2:13" ht="15.5">
      <c r="B771" s="27"/>
      <c r="C771" s="28">
        <v>0</v>
      </c>
      <c r="D771" s="29" t="s">
        <v>1352</v>
      </c>
      <c r="E771" s="28">
        <v>1066</v>
      </c>
      <c r="F771" s="30">
        <v>32579</v>
      </c>
      <c r="G771" s="28" t="s">
        <v>16</v>
      </c>
      <c r="H771" s="28" t="s">
        <v>107</v>
      </c>
      <c r="I771" s="31" t="s">
        <v>107</v>
      </c>
      <c r="J771" s="28">
        <v>28</v>
      </c>
      <c r="K771" s="28">
        <v>2</v>
      </c>
      <c r="L771" s="32">
        <v>0</v>
      </c>
      <c r="M771" s="26">
        <v>0</v>
      </c>
    </row>
    <row r="772" spans="2:13" ht="15.5">
      <c r="B772" s="27"/>
      <c r="C772" s="28">
        <v>0</v>
      </c>
      <c r="D772" s="29" t="s">
        <v>1353</v>
      </c>
      <c r="E772" s="28">
        <v>267</v>
      </c>
      <c r="F772" s="30">
        <v>28045</v>
      </c>
      <c r="G772" s="28" t="s">
        <v>25</v>
      </c>
      <c r="H772" s="28" t="s">
        <v>107</v>
      </c>
      <c r="I772" s="31" t="s">
        <v>107</v>
      </c>
      <c r="J772" s="28">
        <v>3</v>
      </c>
      <c r="K772" s="28">
        <v>2</v>
      </c>
      <c r="L772" s="32">
        <v>0</v>
      </c>
      <c r="M772" s="26">
        <v>0</v>
      </c>
    </row>
    <row r="773" spans="2:13" ht="15.5">
      <c r="B773" s="27"/>
      <c r="C773" s="28">
        <v>0</v>
      </c>
      <c r="D773" s="29" t="s">
        <v>1354</v>
      </c>
      <c r="E773" s="28">
        <v>115</v>
      </c>
      <c r="F773" s="30">
        <v>29398</v>
      </c>
      <c r="G773" s="28" t="s">
        <v>1004</v>
      </c>
      <c r="H773" s="28" t="s">
        <v>107</v>
      </c>
      <c r="I773" s="31" t="s">
        <v>107</v>
      </c>
      <c r="J773" s="28">
        <v>2</v>
      </c>
      <c r="K773" s="28">
        <v>2</v>
      </c>
      <c r="L773" s="32">
        <v>0</v>
      </c>
      <c r="M773" s="26">
        <v>0</v>
      </c>
    </row>
    <row r="774" spans="2:13" ht="15.5">
      <c r="B774" s="27"/>
      <c r="C774" s="28">
        <v>0</v>
      </c>
      <c r="D774" s="29" t="s">
        <v>1355</v>
      </c>
      <c r="E774" s="28">
        <v>114</v>
      </c>
      <c r="F774" s="30">
        <v>27087</v>
      </c>
      <c r="G774" s="28" t="s">
        <v>1004</v>
      </c>
      <c r="H774" s="28" t="s">
        <v>107</v>
      </c>
      <c r="I774" s="31" t="s">
        <v>107</v>
      </c>
      <c r="J774" s="28">
        <v>2</v>
      </c>
      <c r="K774" s="28">
        <v>2</v>
      </c>
      <c r="L774" s="32">
        <v>0</v>
      </c>
      <c r="M774" s="26">
        <v>0</v>
      </c>
    </row>
    <row r="775" spans="2:13" ht="15.5">
      <c r="B775" s="27"/>
      <c r="C775" s="28">
        <v>0</v>
      </c>
      <c r="D775" s="29" t="s">
        <v>1356</v>
      </c>
      <c r="E775" s="28">
        <v>2222</v>
      </c>
      <c r="F775" s="30">
        <v>28917</v>
      </c>
      <c r="G775" s="28" t="s">
        <v>51</v>
      </c>
      <c r="H775" s="28" t="s">
        <v>107</v>
      </c>
      <c r="I775" s="31" t="s">
        <v>107</v>
      </c>
      <c r="J775" s="28">
        <v>3</v>
      </c>
      <c r="K775" s="28">
        <v>2</v>
      </c>
      <c r="L775" s="32">
        <v>0</v>
      </c>
      <c r="M775" s="26">
        <v>0</v>
      </c>
    </row>
    <row r="776" spans="2:13" ht="15.5">
      <c r="B776" s="27"/>
      <c r="C776" s="28">
        <v>0</v>
      </c>
      <c r="D776" s="29" t="s">
        <v>1357</v>
      </c>
      <c r="E776" s="28">
        <v>180</v>
      </c>
      <c r="F776" s="30">
        <v>34306</v>
      </c>
      <c r="G776" s="28" t="s">
        <v>51</v>
      </c>
      <c r="H776" s="28" t="s">
        <v>107</v>
      </c>
      <c r="I776" s="31" t="s">
        <v>107</v>
      </c>
      <c r="J776" s="28">
        <v>13</v>
      </c>
      <c r="K776" s="28">
        <v>2</v>
      </c>
      <c r="L776" s="32">
        <v>0</v>
      </c>
      <c r="M776" s="26">
        <v>0</v>
      </c>
    </row>
    <row r="777" spans="2:13" ht="15.5">
      <c r="B777" s="27"/>
      <c r="C777" s="28">
        <v>0</v>
      </c>
      <c r="D777" s="29" t="s">
        <v>1358</v>
      </c>
      <c r="E777" s="28">
        <v>423</v>
      </c>
      <c r="F777" s="30">
        <v>27437</v>
      </c>
      <c r="G777" s="28" t="s">
        <v>23</v>
      </c>
      <c r="H777" s="28" t="s">
        <v>107</v>
      </c>
      <c r="I777" s="31" t="s">
        <v>107</v>
      </c>
      <c r="J777" s="28">
        <v>2</v>
      </c>
      <c r="K777" s="28">
        <v>2</v>
      </c>
      <c r="L777" s="32">
        <v>0</v>
      </c>
      <c r="M777" s="26">
        <v>0</v>
      </c>
    </row>
    <row r="778" spans="2:13" ht="15.5">
      <c r="B778" s="27"/>
      <c r="C778" s="28">
        <v>0</v>
      </c>
      <c r="D778" s="29" t="s">
        <v>1359</v>
      </c>
      <c r="E778" s="28">
        <v>1201</v>
      </c>
      <c r="F778" s="30">
        <v>31280</v>
      </c>
      <c r="G778" s="28" t="s">
        <v>25</v>
      </c>
      <c r="H778" s="28" t="s">
        <v>107</v>
      </c>
      <c r="I778" s="31" t="s">
        <v>107</v>
      </c>
      <c r="J778" s="28">
        <v>8</v>
      </c>
      <c r="K778" s="28">
        <v>2</v>
      </c>
      <c r="L778" s="32">
        <v>0</v>
      </c>
      <c r="M778" s="26">
        <v>0</v>
      </c>
    </row>
    <row r="779" spans="2:13" ht="15.5">
      <c r="B779" s="27"/>
      <c r="C779" s="28">
        <v>0</v>
      </c>
      <c r="D779" s="29" t="s">
        <v>1360</v>
      </c>
      <c r="E779" s="28">
        <v>1500</v>
      </c>
      <c r="F779" s="30">
        <v>31051</v>
      </c>
      <c r="G779" s="28" t="s">
        <v>38</v>
      </c>
      <c r="H779" s="28" t="s">
        <v>107</v>
      </c>
      <c r="I779" s="31" t="s">
        <v>107</v>
      </c>
      <c r="J779" s="28">
        <v>4</v>
      </c>
      <c r="K779" s="28">
        <v>2</v>
      </c>
      <c r="L779" s="32">
        <v>0</v>
      </c>
      <c r="M779" s="26">
        <v>0</v>
      </c>
    </row>
    <row r="780" spans="2:13" ht="15.5">
      <c r="B780" s="27"/>
      <c r="C780" s="28">
        <v>0</v>
      </c>
      <c r="D780" s="29" t="s">
        <v>1361</v>
      </c>
      <c r="E780" s="28">
        <v>2223</v>
      </c>
      <c r="F780" s="30">
        <v>34313</v>
      </c>
      <c r="G780" s="28" t="s">
        <v>16</v>
      </c>
      <c r="H780" s="28" t="s">
        <v>107</v>
      </c>
      <c r="I780" s="31" t="s">
        <v>107</v>
      </c>
      <c r="J780" s="28">
        <v>3</v>
      </c>
      <c r="K780" s="28">
        <v>2</v>
      </c>
      <c r="L780" s="32">
        <v>0</v>
      </c>
      <c r="M780" s="26">
        <v>0</v>
      </c>
    </row>
    <row r="781" spans="2:13" ht="15.5">
      <c r="B781" s="27"/>
      <c r="C781" s="28">
        <v>0</v>
      </c>
      <c r="D781" s="29" t="s">
        <v>1362</v>
      </c>
      <c r="E781" s="28">
        <v>1355</v>
      </c>
      <c r="F781" s="30">
        <v>23832</v>
      </c>
      <c r="G781" s="28" t="s">
        <v>559</v>
      </c>
      <c r="H781" s="28" t="s">
        <v>107</v>
      </c>
      <c r="I781" s="31" t="s">
        <v>107</v>
      </c>
      <c r="J781" s="28">
        <v>4</v>
      </c>
      <c r="K781" s="28">
        <v>2</v>
      </c>
      <c r="L781" s="32">
        <v>0</v>
      </c>
      <c r="M781" s="26">
        <v>0</v>
      </c>
    </row>
    <row r="782" spans="2:13" ht="15.5">
      <c r="B782" s="27"/>
      <c r="C782" s="28">
        <v>0</v>
      </c>
      <c r="D782" s="29" t="s">
        <v>1363</v>
      </c>
      <c r="E782" s="28">
        <v>189</v>
      </c>
      <c r="F782" s="30">
        <v>30969</v>
      </c>
      <c r="G782" s="28" t="s">
        <v>23</v>
      </c>
      <c r="H782" s="28" t="s">
        <v>107</v>
      </c>
      <c r="I782" s="31" t="s">
        <v>107</v>
      </c>
      <c r="J782" s="28">
        <v>3</v>
      </c>
      <c r="K782" s="28">
        <v>2</v>
      </c>
      <c r="L782" s="32">
        <v>0</v>
      </c>
      <c r="M782" s="26">
        <v>0</v>
      </c>
    </row>
    <row r="783" spans="2:13" ht="15.5">
      <c r="B783" s="27"/>
      <c r="C783" s="28">
        <v>0</v>
      </c>
      <c r="D783" s="29" t="s">
        <v>1364</v>
      </c>
      <c r="E783" s="28">
        <v>98</v>
      </c>
      <c r="F783" s="30">
        <v>37218</v>
      </c>
      <c r="G783" s="28" t="s">
        <v>23</v>
      </c>
      <c r="H783" s="28" t="s">
        <v>107</v>
      </c>
      <c r="I783" s="31" t="s">
        <v>107</v>
      </c>
      <c r="J783" s="28">
        <v>2</v>
      </c>
      <c r="K783" s="28">
        <v>2</v>
      </c>
      <c r="L783" s="32">
        <v>0</v>
      </c>
      <c r="M783" s="26">
        <v>0</v>
      </c>
    </row>
    <row r="784" spans="2:13" ht="15.5">
      <c r="B784" s="27"/>
      <c r="C784" s="28">
        <v>0</v>
      </c>
      <c r="D784" s="29" t="s">
        <v>1365</v>
      </c>
      <c r="E784" s="28">
        <v>1077</v>
      </c>
      <c r="F784" s="30">
        <v>36456</v>
      </c>
      <c r="G784" s="28" t="s">
        <v>16</v>
      </c>
      <c r="H784" s="28" t="s">
        <v>107</v>
      </c>
      <c r="I784" s="31" t="s">
        <v>107</v>
      </c>
      <c r="J784" s="28">
        <v>2</v>
      </c>
      <c r="K784" s="28">
        <v>2</v>
      </c>
      <c r="L784" s="32">
        <v>0</v>
      </c>
      <c r="M784" s="26">
        <v>0</v>
      </c>
    </row>
    <row r="785" spans="2:13" ht="15.5">
      <c r="B785" s="27"/>
      <c r="C785" s="28">
        <v>0</v>
      </c>
      <c r="D785" s="29" t="s">
        <v>1366</v>
      </c>
      <c r="E785" s="28">
        <v>699</v>
      </c>
      <c r="F785" s="30">
        <v>35678</v>
      </c>
      <c r="G785" s="28" t="s">
        <v>195</v>
      </c>
      <c r="H785" s="28" t="s">
        <v>107</v>
      </c>
      <c r="I785" s="31" t="s">
        <v>107</v>
      </c>
      <c r="J785" s="28">
        <v>3</v>
      </c>
      <c r="K785" s="28">
        <v>2</v>
      </c>
      <c r="L785" s="32">
        <v>0</v>
      </c>
      <c r="M785" s="26">
        <v>0</v>
      </c>
    </row>
    <row r="786" spans="2:13" ht="15.5">
      <c r="B786" s="27"/>
      <c r="C786" s="28">
        <v>0</v>
      </c>
      <c r="D786" s="29" t="s">
        <v>1367</v>
      </c>
      <c r="E786" s="28">
        <v>234</v>
      </c>
      <c r="F786" s="30">
        <v>30319</v>
      </c>
      <c r="G786" s="28" t="s">
        <v>23</v>
      </c>
      <c r="H786" s="28" t="s">
        <v>107</v>
      </c>
      <c r="I786" s="31" t="s">
        <v>107</v>
      </c>
      <c r="J786" s="28">
        <v>18</v>
      </c>
      <c r="K786" s="28">
        <v>2</v>
      </c>
      <c r="L786" s="32">
        <v>0</v>
      </c>
      <c r="M786" s="26">
        <v>0</v>
      </c>
    </row>
    <row r="787" spans="2:13" ht="15.5">
      <c r="B787" s="27"/>
      <c r="C787" s="28">
        <v>0</v>
      </c>
      <c r="D787" s="29" t="s">
        <v>1368</v>
      </c>
      <c r="E787" s="28">
        <v>2224</v>
      </c>
      <c r="F787" s="30">
        <v>30458</v>
      </c>
      <c r="G787" s="28" t="s">
        <v>195</v>
      </c>
      <c r="H787" s="28" t="s">
        <v>107</v>
      </c>
      <c r="I787" s="31" t="s">
        <v>107</v>
      </c>
      <c r="J787" s="28">
        <v>4</v>
      </c>
      <c r="K787" s="28">
        <v>2</v>
      </c>
      <c r="L787" s="32">
        <v>0</v>
      </c>
      <c r="M787" s="26">
        <v>0</v>
      </c>
    </row>
    <row r="788" spans="2:13" ht="15.5">
      <c r="B788" s="27"/>
      <c r="C788" s="28">
        <v>0</v>
      </c>
      <c r="D788" s="29" t="s">
        <v>1369</v>
      </c>
      <c r="E788" s="28">
        <v>1038</v>
      </c>
      <c r="F788" s="30">
        <v>24844</v>
      </c>
      <c r="G788" s="28" t="s">
        <v>250</v>
      </c>
      <c r="H788" s="28" t="s">
        <v>107</v>
      </c>
      <c r="I788" s="31" t="s">
        <v>107</v>
      </c>
      <c r="J788" s="28">
        <v>2</v>
      </c>
      <c r="K788" s="28">
        <v>2</v>
      </c>
      <c r="L788" s="32">
        <v>0</v>
      </c>
      <c r="M788" s="26">
        <v>0</v>
      </c>
    </row>
    <row r="789" spans="2:13" ht="15.5">
      <c r="B789" s="27"/>
      <c r="C789" s="28">
        <v>0</v>
      </c>
      <c r="D789" s="29" t="s">
        <v>1370</v>
      </c>
      <c r="E789" s="28">
        <v>998</v>
      </c>
      <c r="F789" s="30">
        <v>36895</v>
      </c>
      <c r="G789" s="28" t="s">
        <v>195</v>
      </c>
      <c r="H789" s="28" t="s">
        <v>107</v>
      </c>
      <c r="I789" s="31" t="s">
        <v>107</v>
      </c>
      <c r="J789" s="28">
        <v>2</v>
      </c>
      <c r="K789" s="28">
        <v>2</v>
      </c>
      <c r="L789" s="32">
        <v>0</v>
      </c>
      <c r="M789" s="26">
        <v>0</v>
      </c>
    </row>
    <row r="790" spans="2:13" ht="15.5">
      <c r="B790" s="27"/>
      <c r="C790" s="28">
        <v>0</v>
      </c>
      <c r="D790" s="29" t="s">
        <v>1371</v>
      </c>
      <c r="E790" s="28">
        <v>355</v>
      </c>
      <c r="F790" s="30">
        <v>31501</v>
      </c>
      <c r="G790" s="28" t="s">
        <v>23</v>
      </c>
      <c r="H790" s="28" t="s">
        <v>107</v>
      </c>
      <c r="I790" s="31" t="s">
        <v>107</v>
      </c>
      <c r="J790" s="28">
        <v>17</v>
      </c>
      <c r="K790" s="28">
        <v>2</v>
      </c>
      <c r="L790" s="32">
        <v>0</v>
      </c>
      <c r="M790" s="26">
        <v>0</v>
      </c>
    </row>
    <row r="791" spans="2:13" ht="15.5">
      <c r="B791" s="27"/>
      <c r="C791" s="28">
        <v>0</v>
      </c>
      <c r="D791" s="29" t="s">
        <v>1372</v>
      </c>
      <c r="E791" s="28">
        <v>363</v>
      </c>
      <c r="F791" s="30">
        <v>23517</v>
      </c>
      <c r="G791" s="28" t="s">
        <v>23</v>
      </c>
      <c r="H791" s="28" t="s">
        <v>107</v>
      </c>
      <c r="I791" s="31" t="s">
        <v>107</v>
      </c>
      <c r="J791" s="28">
        <v>8</v>
      </c>
      <c r="K791" s="28">
        <v>2</v>
      </c>
      <c r="L791" s="32">
        <v>0</v>
      </c>
      <c r="M791" s="26">
        <v>0</v>
      </c>
    </row>
    <row r="792" spans="2:13" ht="15.5">
      <c r="B792" s="27"/>
      <c r="C792" s="28">
        <v>0</v>
      </c>
      <c r="D792" s="29" t="s">
        <v>1373</v>
      </c>
      <c r="E792" s="28">
        <v>921</v>
      </c>
      <c r="F792" s="30">
        <v>34932</v>
      </c>
      <c r="G792" s="28" t="s">
        <v>25</v>
      </c>
      <c r="H792" s="28" t="s">
        <v>107</v>
      </c>
      <c r="I792" s="31" t="s">
        <v>107</v>
      </c>
      <c r="J792" s="28">
        <v>3</v>
      </c>
      <c r="K792" s="28">
        <v>2</v>
      </c>
      <c r="L792" s="32">
        <v>0</v>
      </c>
      <c r="M792" s="26">
        <v>0</v>
      </c>
    </row>
    <row r="793" spans="2:13" ht="15.5">
      <c r="B793" s="27"/>
      <c r="C793" s="28">
        <v>0</v>
      </c>
      <c r="D793" s="29" t="s">
        <v>1374</v>
      </c>
      <c r="E793" s="28">
        <v>271</v>
      </c>
      <c r="F793" s="30">
        <v>33976</v>
      </c>
      <c r="G793" s="28" t="s">
        <v>19</v>
      </c>
      <c r="H793" s="28" t="s">
        <v>107</v>
      </c>
      <c r="I793" s="31" t="s">
        <v>107</v>
      </c>
      <c r="J793" s="28">
        <v>16</v>
      </c>
      <c r="K793" s="28">
        <v>2</v>
      </c>
      <c r="L793" s="32">
        <v>0</v>
      </c>
      <c r="M793" s="26">
        <v>0</v>
      </c>
    </row>
    <row r="794" spans="2:13" ht="15.5">
      <c r="B794" s="27"/>
      <c r="C794" s="28">
        <v>0</v>
      </c>
      <c r="D794" s="29" t="s">
        <v>1375</v>
      </c>
      <c r="E794" s="28">
        <v>2225</v>
      </c>
      <c r="F794" s="30"/>
      <c r="G794" s="28"/>
      <c r="H794" s="28" t="s">
        <v>107</v>
      </c>
      <c r="I794" s="31" t="s">
        <v>107</v>
      </c>
      <c r="J794" s="28">
        <v>3</v>
      </c>
      <c r="K794" s="28">
        <v>2</v>
      </c>
      <c r="L794" s="32">
        <v>0</v>
      </c>
      <c r="M794" s="26">
        <v>0</v>
      </c>
    </row>
    <row r="795" spans="2:13" ht="15.5">
      <c r="B795" s="27"/>
      <c r="C795" s="28">
        <v>0</v>
      </c>
      <c r="D795" s="29" t="s">
        <v>1376</v>
      </c>
      <c r="E795" s="28">
        <v>911</v>
      </c>
      <c r="F795" s="30">
        <v>35368</v>
      </c>
      <c r="G795" s="28" t="s">
        <v>195</v>
      </c>
      <c r="H795" s="28" t="s">
        <v>107</v>
      </c>
      <c r="I795" s="31" t="s">
        <v>107</v>
      </c>
      <c r="J795" s="28">
        <v>5</v>
      </c>
      <c r="K795" s="28">
        <v>2</v>
      </c>
      <c r="L795" s="32">
        <v>0</v>
      </c>
      <c r="M795" s="26">
        <v>0</v>
      </c>
    </row>
    <row r="796" spans="2:13" ht="15.5">
      <c r="B796" s="27"/>
      <c r="C796" s="28">
        <v>0</v>
      </c>
      <c r="D796" s="29" t="s">
        <v>1377</v>
      </c>
      <c r="E796" s="28">
        <v>2226</v>
      </c>
      <c r="F796" s="30">
        <v>31150</v>
      </c>
      <c r="G796" s="28" t="s">
        <v>23</v>
      </c>
      <c r="H796" s="28" t="s">
        <v>107</v>
      </c>
      <c r="I796" s="31" t="s">
        <v>107</v>
      </c>
      <c r="J796" s="28">
        <v>3</v>
      </c>
      <c r="K796" s="28">
        <v>2</v>
      </c>
      <c r="L796" s="32">
        <v>0</v>
      </c>
      <c r="M796" s="26">
        <v>0</v>
      </c>
    </row>
    <row r="797" spans="2:13" ht="15.5">
      <c r="B797" s="27"/>
      <c r="C797" s="28">
        <v>0</v>
      </c>
      <c r="D797" s="29" t="s">
        <v>1378</v>
      </c>
      <c r="E797" s="28">
        <v>2227</v>
      </c>
      <c r="F797" s="30"/>
      <c r="G797" s="28" t="s">
        <v>64</v>
      </c>
      <c r="H797" s="28" t="s">
        <v>107</v>
      </c>
      <c r="I797" s="31" t="s">
        <v>107</v>
      </c>
      <c r="J797" s="28">
        <v>3</v>
      </c>
      <c r="K797" s="28">
        <v>2</v>
      </c>
      <c r="L797" s="32">
        <v>0</v>
      </c>
      <c r="M797" s="26">
        <v>0</v>
      </c>
    </row>
    <row r="798" spans="2:13" ht="15.5">
      <c r="B798" s="27"/>
      <c r="C798" s="28">
        <v>0</v>
      </c>
      <c r="D798" s="29" t="s">
        <v>1379</v>
      </c>
      <c r="E798" s="28">
        <v>272</v>
      </c>
      <c r="F798" s="30">
        <v>25961</v>
      </c>
      <c r="G798" s="28" t="s">
        <v>19</v>
      </c>
      <c r="H798" s="28" t="s">
        <v>107</v>
      </c>
      <c r="I798" s="31" t="s">
        <v>107</v>
      </c>
      <c r="J798" s="28">
        <v>6</v>
      </c>
      <c r="K798" s="28">
        <v>2</v>
      </c>
      <c r="L798" s="32">
        <v>0</v>
      </c>
      <c r="M798" s="26">
        <v>0</v>
      </c>
    </row>
    <row r="799" spans="2:13" ht="15.5">
      <c r="B799" s="27"/>
      <c r="C799" s="28">
        <v>0</v>
      </c>
      <c r="D799" s="29" t="s">
        <v>1380</v>
      </c>
      <c r="E799" s="28">
        <v>2228</v>
      </c>
      <c r="F799" s="30">
        <v>31268</v>
      </c>
      <c r="G799" s="28" t="s">
        <v>23</v>
      </c>
      <c r="H799" s="28" t="s">
        <v>107</v>
      </c>
      <c r="I799" s="31" t="s">
        <v>107</v>
      </c>
      <c r="J799" s="28">
        <v>8</v>
      </c>
      <c r="K799" s="28">
        <v>2</v>
      </c>
      <c r="L799" s="32">
        <v>0</v>
      </c>
      <c r="M799" s="26">
        <v>0</v>
      </c>
    </row>
    <row r="800" spans="2:13" ht="15.5">
      <c r="B800" s="27"/>
      <c r="C800" s="28">
        <v>0</v>
      </c>
      <c r="D800" s="29" t="s">
        <v>1381</v>
      </c>
      <c r="E800" s="28">
        <v>701</v>
      </c>
      <c r="F800" s="30">
        <v>32148</v>
      </c>
      <c r="G800" s="28" t="s">
        <v>195</v>
      </c>
      <c r="H800" s="28" t="s">
        <v>107</v>
      </c>
      <c r="I800" s="31" t="s">
        <v>107</v>
      </c>
      <c r="J800" s="28">
        <v>4</v>
      </c>
      <c r="K800" s="28">
        <v>2</v>
      </c>
      <c r="L800" s="32">
        <v>0</v>
      </c>
      <c r="M800" s="26">
        <v>0</v>
      </c>
    </row>
    <row r="801" spans="2:13" ht="15.5">
      <c r="B801" s="27"/>
      <c r="C801" s="28">
        <v>0</v>
      </c>
      <c r="D801" s="29" t="s">
        <v>1382</v>
      </c>
      <c r="E801" s="28">
        <v>2229</v>
      </c>
      <c r="F801" s="30">
        <v>25191</v>
      </c>
      <c r="G801" s="28"/>
      <c r="H801" s="28" t="s">
        <v>107</v>
      </c>
      <c r="I801" s="31" t="s">
        <v>107</v>
      </c>
      <c r="J801" s="28">
        <v>4</v>
      </c>
      <c r="K801" s="28">
        <v>2</v>
      </c>
      <c r="L801" s="32">
        <v>0</v>
      </c>
      <c r="M801" s="26">
        <v>0</v>
      </c>
    </row>
    <row r="802" spans="2:13" ht="15.5">
      <c r="B802" s="27"/>
      <c r="C802" s="28">
        <v>0</v>
      </c>
      <c r="D802" s="29" t="s">
        <v>1383</v>
      </c>
      <c r="E802" s="28">
        <v>2230</v>
      </c>
      <c r="F802" s="30">
        <v>36578</v>
      </c>
      <c r="G802" s="28" t="s">
        <v>16</v>
      </c>
      <c r="H802" s="28" t="s">
        <v>107</v>
      </c>
      <c r="I802" s="31" t="s">
        <v>107</v>
      </c>
      <c r="J802" s="28">
        <v>2</v>
      </c>
      <c r="K802" s="28">
        <v>2</v>
      </c>
      <c r="L802" s="32">
        <v>0</v>
      </c>
      <c r="M802" s="26">
        <v>0</v>
      </c>
    </row>
    <row r="803" spans="2:13" ht="15.5">
      <c r="B803" s="27"/>
      <c r="C803" s="28">
        <v>0</v>
      </c>
      <c r="D803" s="29" t="s">
        <v>1384</v>
      </c>
      <c r="E803" s="28">
        <v>548</v>
      </c>
      <c r="F803" s="30">
        <v>32600</v>
      </c>
      <c r="G803" s="28" t="s">
        <v>16</v>
      </c>
      <c r="H803" s="28" t="s">
        <v>107</v>
      </c>
      <c r="I803" s="31" t="s">
        <v>107</v>
      </c>
      <c r="J803" s="28">
        <v>4</v>
      </c>
      <c r="K803" s="28">
        <v>2</v>
      </c>
      <c r="L803" s="32">
        <v>0</v>
      </c>
      <c r="M803" s="26">
        <v>0</v>
      </c>
    </row>
    <row r="804" spans="2:13" ht="15.5">
      <c r="B804" s="27"/>
      <c r="C804" s="28">
        <v>0</v>
      </c>
      <c r="D804" s="29" t="s">
        <v>1385</v>
      </c>
      <c r="E804" s="28">
        <v>102</v>
      </c>
      <c r="F804" s="30">
        <v>36216</v>
      </c>
      <c r="G804" s="28" t="s">
        <v>23</v>
      </c>
      <c r="H804" s="28" t="s">
        <v>107</v>
      </c>
      <c r="I804" s="31" t="s">
        <v>107</v>
      </c>
      <c r="J804" s="28">
        <v>2</v>
      </c>
      <c r="K804" s="28">
        <v>2</v>
      </c>
      <c r="L804" s="32">
        <v>0</v>
      </c>
      <c r="M804" s="26">
        <v>0</v>
      </c>
    </row>
    <row r="805" spans="2:13" ht="15.5">
      <c r="B805" s="27"/>
      <c r="C805" s="28">
        <v>0</v>
      </c>
      <c r="D805" s="29" t="s">
        <v>1386</v>
      </c>
      <c r="E805" s="28">
        <v>416</v>
      </c>
      <c r="F805" s="30">
        <v>31733</v>
      </c>
      <c r="G805" s="28" t="s">
        <v>23</v>
      </c>
      <c r="H805" s="28" t="s">
        <v>107</v>
      </c>
      <c r="I805" s="31" t="s">
        <v>107</v>
      </c>
      <c r="J805" s="28">
        <v>2</v>
      </c>
      <c r="K805" s="28">
        <v>2</v>
      </c>
      <c r="L805" s="32">
        <v>0</v>
      </c>
      <c r="M805" s="26">
        <v>0</v>
      </c>
    </row>
    <row r="806" spans="2:13" ht="15.5">
      <c r="B806" s="27"/>
      <c r="C806" s="28">
        <v>0</v>
      </c>
      <c r="D806" s="29" t="s">
        <v>1387</v>
      </c>
      <c r="E806" s="28">
        <v>2232</v>
      </c>
      <c r="F806" s="30">
        <v>28455</v>
      </c>
      <c r="G806" s="28" t="s">
        <v>19</v>
      </c>
      <c r="H806" s="28" t="s">
        <v>107</v>
      </c>
      <c r="I806" s="31" t="s">
        <v>107</v>
      </c>
      <c r="J806" s="28">
        <v>3</v>
      </c>
      <c r="K806" s="28">
        <v>2</v>
      </c>
      <c r="L806" s="32">
        <v>0</v>
      </c>
      <c r="M806" s="26">
        <v>0</v>
      </c>
    </row>
    <row r="807" spans="2:13" ht="15.5">
      <c r="B807" s="27"/>
      <c r="C807" s="28">
        <v>0</v>
      </c>
      <c r="D807" s="29" t="s">
        <v>1388</v>
      </c>
      <c r="E807" s="28">
        <v>2233</v>
      </c>
      <c r="F807" s="30">
        <v>25045</v>
      </c>
      <c r="G807" s="28" t="s">
        <v>51</v>
      </c>
      <c r="H807" s="28" t="s">
        <v>107</v>
      </c>
      <c r="I807" s="31" t="s">
        <v>107</v>
      </c>
      <c r="J807" s="28">
        <v>3</v>
      </c>
      <c r="K807" s="28">
        <v>2</v>
      </c>
      <c r="L807" s="32">
        <v>0</v>
      </c>
      <c r="M807" s="26">
        <v>0</v>
      </c>
    </row>
    <row r="808" spans="2:13" ht="15.5">
      <c r="B808" s="27"/>
      <c r="C808" s="28">
        <v>0</v>
      </c>
      <c r="D808" s="29" t="s">
        <v>1389</v>
      </c>
      <c r="E808" s="28">
        <v>1075</v>
      </c>
      <c r="F808" s="30">
        <v>29690</v>
      </c>
      <c r="G808" s="28" t="s">
        <v>16</v>
      </c>
      <c r="H808" s="28" t="s">
        <v>107</v>
      </c>
      <c r="I808" s="31" t="s">
        <v>107</v>
      </c>
      <c r="J808" s="28">
        <v>2</v>
      </c>
      <c r="K808" s="28">
        <v>2</v>
      </c>
      <c r="L808" s="32">
        <v>0</v>
      </c>
      <c r="M808" s="26">
        <v>0</v>
      </c>
    </row>
    <row r="809" spans="2:13" ht="15.5">
      <c r="B809" s="27"/>
      <c r="C809" s="28">
        <v>0</v>
      </c>
      <c r="D809" s="29" t="s">
        <v>1390</v>
      </c>
      <c r="E809" s="28">
        <v>999</v>
      </c>
      <c r="F809" s="30">
        <v>37050</v>
      </c>
      <c r="G809" s="28" t="s">
        <v>195</v>
      </c>
      <c r="H809" s="28" t="s">
        <v>107</v>
      </c>
      <c r="I809" s="31" t="s">
        <v>107</v>
      </c>
      <c r="J809" s="28">
        <v>2</v>
      </c>
      <c r="K809" s="28">
        <v>2</v>
      </c>
      <c r="L809" s="32">
        <v>0</v>
      </c>
      <c r="M809" s="26">
        <v>0</v>
      </c>
    </row>
    <row r="810" spans="2:13" ht="15.5">
      <c r="B810" s="27"/>
      <c r="C810" s="28">
        <v>0</v>
      </c>
      <c r="D810" s="29" t="s">
        <v>1391</v>
      </c>
      <c r="E810" s="28">
        <v>1050</v>
      </c>
      <c r="F810" s="30">
        <v>28855</v>
      </c>
      <c r="G810" s="28"/>
      <c r="H810" s="28" t="s">
        <v>107</v>
      </c>
      <c r="I810" s="31" t="s">
        <v>107</v>
      </c>
      <c r="J810" s="28">
        <v>3</v>
      </c>
      <c r="K810" s="28">
        <v>2</v>
      </c>
      <c r="L810" s="32">
        <v>0</v>
      </c>
      <c r="M810" s="26">
        <v>0</v>
      </c>
    </row>
    <row r="811" spans="2:13" ht="15.5">
      <c r="B811" s="27"/>
      <c r="C811" s="28">
        <v>0</v>
      </c>
      <c r="D811" s="29" t="s">
        <v>1392</v>
      </c>
      <c r="E811" s="28">
        <v>881</v>
      </c>
      <c r="F811" s="30">
        <v>38075</v>
      </c>
      <c r="G811" s="28" t="s">
        <v>16</v>
      </c>
      <c r="H811" s="28" t="s">
        <v>107</v>
      </c>
      <c r="I811" s="31" t="s">
        <v>107</v>
      </c>
      <c r="J811" s="28">
        <v>3</v>
      </c>
      <c r="K811" s="28">
        <v>2</v>
      </c>
      <c r="L811" s="32">
        <v>0</v>
      </c>
      <c r="M811" s="26">
        <v>0</v>
      </c>
    </row>
    <row r="812" spans="2:13" ht="15.5">
      <c r="B812" s="27"/>
      <c r="C812" s="28">
        <v>0</v>
      </c>
      <c r="D812" s="29" t="s">
        <v>1393</v>
      </c>
      <c r="E812" s="28">
        <v>1236</v>
      </c>
      <c r="F812" s="30">
        <v>35884</v>
      </c>
      <c r="G812" s="28" t="s">
        <v>51</v>
      </c>
      <c r="H812" s="28" t="s">
        <v>107</v>
      </c>
      <c r="I812" s="31" t="s">
        <v>107</v>
      </c>
      <c r="J812" s="28">
        <v>3</v>
      </c>
      <c r="K812" s="28">
        <v>2</v>
      </c>
      <c r="L812" s="32">
        <v>0</v>
      </c>
      <c r="M812" s="26">
        <v>0</v>
      </c>
    </row>
    <row r="813" spans="2:13" ht="15.5">
      <c r="B813" s="27"/>
      <c r="C813" s="28">
        <v>0</v>
      </c>
      <c r="D813" s="29" t="s">
        <v>1394</v>
      </c>
      <c r="E813" s="28">
        <v>1657</v>
      </c>
      <c r="F813" s="30">
        <v>35708</v>
      </c>
      <c r="G813" s="28" t="s">
        <v>19</v>
      </c>
      <c r="H813" s="28" t="s">
        <v>107</v>
      </c>
      <c r="I813" s="31" t="s">
        <v>107</v>
      </c>
      <c r="J813" s="28">
        <v>7</v>
      </c>
      <c r="K813" s="28">
        <v>2</v>
      </c>
      <c r="L813" s="32">
        <v>0</v>
      </c>
      <c r="M813" s="26">
        <v>0</v>
      </c>
    </row>
    <row r="814" spans="2:13" ht="15.5">
      <c r="B814" s="27"/>
      <c r="C814" s="28">
        <v>0</v>
      </c>
      <c r="D814" s="29" t="s">
        <v>1395</v>
      </c>
      <c r="E814" s="28">
        <v>108</v>
      </c>
      <c r="F814" s="30">
        <v>33096</v>
      </c>
      <c r="G814" s="28" t="s">
        <v>1396</v>
      </c>
      <c r="H814" s="28" t="s">
        <v>107</v>
      </c>
      <c r="I814" s="31" t="s">
        <v>107</v>
      </c>
      <c r="J814" s="28">
        <v>12</v>
      </c>
      <c r="K814" s="28">
        <v>2</v>
      </c>
      <c r="L814" s="32">
        <v>0</v>
      </c>
      <c r="M814" s="26">
        <v>0</v>
      </c>
    </row>
    <row r="815" spans="2:13" ht="15.5">
      <c r="B815" s="27"/>
      <c r="C815" s="28">
        <v>0</v>
      </c>
      <c r="D815" s="29" t="s">
        <v>1397</v>
      </c>
      <c r="E815" s="28">
        <v>120</v>
      </c>
      <c r="F815" s="30">
        <v>31216</v>
      </c>
      <c r="G815" s="28" t="s">
        <v>36</v>
      </c>
      <c r="H815" s="28" t="s">
        <v>107</v>
      </c>
      <c r="I815" s="31" t="s">
        <v>107</v>
      </c>
      <c r="J815" s="28">
        <v>6</v>
      </c>
      <c r="K815" s="28">
        <v>2</v>
      </c>
      <c r="L815" s="32">
        <v>0</v>
      </c>
      <c r="M815" s="26">
        <v>0</v>
      </c>
    </row>
    <row r="816" spans="2:13" ht="15.5">
      <c r="B816" s="27"/>
      <c r="C816" s="28">
        <v>0</v>
      </c>
      <c r="D816" s="29" t="s">
        <v>1398</v>
      </c>
      <c r="E816" s="28">
        <v>1831</v>
      </c>
      <c r="F816" s="30">
        <v>31870</v>
      </c>
      <c r="G816" s="28" t="s">
        <v>16</v>
      </c>
      <c r="H816" s="28" t="s">
        <v>107</v>
      </c>
      <c r="I816" s="31" t="s">
        <v>107</v>
      </c>
      <c r="J816" s="28">
        <v>3</v>
      </c>
      <c r="K816" s="28">
        <v>2</v>
      </c>
      <c r="L816" s="32">
        <v>0</v>
      </c>
      <c r="M816" s="26">
        <v>0</v>
      </c>
    </row>
    <row r="817" spans="2:13" ht="15.5">
      <c r="B817" s="27"/>
      <c r="C817" s="28">
        <v>0</v>
      </c>
      <c r="D817" s="29" t="s">
        <v>1399</v>
      </c>
      <c r="E817" s="28">
        <v>2607</v>
      </c>
      <c r="F817" s="30"/>
      <c r="G817" s="28" t="s">
        <v>16</v>
      </c>
      <c r="H817" s="28" t="s">
        <v>107</v>
      </c>
      <c r="I817" s="31" t="s">
        <v>17</v>
      </c>
      <c r="J817" s="28">
        <v>2</v>
      </c>
      <c r="K817" s="28">
        <v>2</v>
      </c>
      <c r="L817" s="32">
        <v>0</v>
      </c>
      <c r="M817" s="26">
        <v>0</v>
      </c>
    </row>
    <row r="818" spans="2:13" ht="15.5">
      <c r="B818" s="27"/>
      <c r="C818" s="28">
        <v>0</v>
      </c>
      <c r="D818" s="29" t="s">
        <v>1400</v>
      </c>
      <c r="E818" s="28">
        <v>2610</v>
      </c>
      <c r="F818" s="30"/>
      <c r="G818" s="28" t="s">
        <v>16</v>
      </c>
      <c r="H818" s="28" t="s">
        <v>107</v>
      </c>
      <c r="I818" s="31" t="s">
        <v>17</v>
      </c>
      <c r="J818" s="28">
        <v>2</v>
      </c>
      <c r="K818" s="28">
        <v>2</v>
      </c>
      <c r="L818" s="32">
        <v>0</v>
      </c>
      <c r="M818" s="26">
        <v>0</v>
      </c>
    </row>
    <row r="819" spans="2:13" ht="15.5">
      <c r="B819" s="27"/>
      <c r="C819" s="28">
        <v>0</v>
      </c>
      <c r="D819" s="29" t="s">
        <v>1401</v>
      </c>
      <c r="E819" s="28">
        <v>93</v>
      </c>
      <c r="F819" s="30">
        <v>22772</v>
      </c>
      <c r="G819" s="28" t="s">
        <v>51</v>
      </c>
      <c r="H819" s="28" t="s">
        <v>107</v>
      </c>
      <c r="I819" s="31" t="s">
        <v>107</v>
      </c>
      <c r="J819" s="28">
        <v>3</v>
      </c>
      <c r="K819" s="28">
        <v>2</v>
      </c>
      <c r="L819" s="32">
        <v>0</v>
      </c>
      <c r="M819" s="26">
        <v>0</v>
      </c>
    </row>
    <row r="820" spans="2:13" ht="15.5">
      <c r="B820" s="27"/>
      <c r="C820" s="28">
        <v>0</v>
      </c>
      <c r="D820" s="29" t="s">
        <v>1402</v>
      </c>
      <c r="E820" s="28">
        <v>336</v>
      </c>
      <c r="F820" s="30">
        <v>34341</v>
      </c>
      <c r="G820" s="28" t="s">
        <v>754</v>
      </c>
      <c r="H820" s="28" t="s">
        <v>107</v>
      </c>
      <c r="I820" s="31" t="s">
        <v>107</v>
      </c>
      <c r="J820" s="28">
        <v>3</v>
      </c>
      <c r="K820" s="28">
        <v>2</v>
      </c>
      <c r="L820" s="32">
        <v>0</v>
      </c>
      <c r="M820" s="26">
        <v>0</v>
      </c>
    </row>
    <row r="821" spans="2:13" ht="15.5">
      <c r="B821" s="27"/>
      <c r="C821" s="28">
        <v>0</v>
      </c>
      <c r="D821" s="29" t="s">
        <v>1403</v>
      </c>
      <c r="E821" s="28">
        <v>337</v>
      </c>
      <c r="F821" s="30">
        <v>24779</v>
      </c>
      <c r="G821" s="28" t="s">
        <v>754</v>
      </c>
      <c r="H821" s="28" t="s">
        <v>107</v>
      </c>
      <c r="I821" s="31" t="s">
        <v>107</v>
      </c>
      <c r="J821" s="28">
        <v>4</v>
      </c>
      <c r="K821" s="28">
        <v>2</v>
      </c>
      <c r="L821" s="32">
        <v>0</v>
      </c>
      <c r="M821" s="26">
        <v>0</v>
      </c>
    </row>
    <row r="822" spans="2:13" ht="15.5">
      <c r="B822" s="27"/>
      <c r="C822" s="28">
        <v>0</v>
      </c>
      <c r="D822" s="29" t="s">
        <v>1404</v>
      </c>
      <c r="E822" s="28">
        <v>2234</v>
      </c>
      <c r="F822" s="30">
        <v>24225</v>
      </c>
      <c r="G822" s="28" t="s">
        <v>19</v>
      </c>
      <c r="H822" s="28" t="s">
        <v>107</v>
      </c>
      <c r="I822" s="31" t="s">
        <v>107</v>
      </c>
      <c r="J822" s="28">
        <v>3</v>
      </c>
      <c r="K822" s="28">
        <v>2</v>
      </c>
      <c r="L822" s="32">
        <v>0</v>
      </c>
      <c r="M822" s="26">
        <v>0</v>
      </c>
    </row>
    <row r="823" spans="2:13" ht="15.5">
      <c r="B823" s="27"/>
      <c r="C823" s="28">
        <v>0</v>
      </c>
      <c r="D823" s="29" t="s">
        <v>1405</v>
      </c>
      <c r="E823" s="28">
        <v>588</v>
      </c>
      <c r="F823" s="30">
        <v>24349</v>
      </c>
      <c r="G823" s="28" t="s">
        <v>596</v>
      </c>
      <c r="H823" s="28" t="s">
        <v>107</v>
      </c>
      <c r="I823" s="31" t="s">
        <v>107</v>
      </c>
      <c r="J823" s="28">
        <v>5</v>
      </c>
      <c r="K823" s="28">
        <v>2</v>
      </c>
      <c r="L823" s="32">
        <v>0</v>
      </c>
      <c r="M823" s="26">
        <v>0</v>
      </c>
    </row>
    <row r="824" spans="2:13" ht="15.5">
      <c r="B824" s="27"/>
      <c r="C824" s="28">
        <v>0</v>
      </c>
      <c r="D824" s="29" t="s">
        <v>1406</v>
      </c>
      <c r="E824" s="28">
        <v>455</v>
      </c>
      <c r="F824" s="30">
        <v>35516</v>
      </c>
      <c r="G824" s="28" t="s">
        <v>51</v>
      </c>
      <c r="H824" s="28" t="s">
        <v>107</v>
      </c>
      <c r="I824" s="31" t="s">
        <v>107</v>
      </c>
      <c r="J824" s="28">
        <v>7</v>
      </c>
      <c r="K824" s="28">
        <v>2</v>
      </c>
      <c r="L824" s="32">
        <v>0</v>
      </c>
      <c r="M824" s="26">
        <v>0</v>
      </c>
    </row>
    <row r="825" spans="2:13" ht="15.5">
      <c r="B825" s="27"/>
      <c r="C825" s="28">
        <v>0</v>
      </c>
      <c r="D825" s="29" t="s">
        <v>1407</v>
      </c>
      <c r="E825" s="28">
        <v>1069</v>
      </c>
      <c r="F825" s="30">
        <v>32672</v>
      </c>
      <c r="G825" s="28" t="s">
        <v>16</v>
      </c>
      <c r="H825" s="28" t="s">
        <v>107</v>
      </c>
      <c r="I825" s="31" t="s">
        <v>107</v>
      </c>
      <c r="J825" s="28">
        <v>6</v>
      </c>
      <c r="K825" s="28">
        <v>2</v>
      </c>
      <c r="L825" s="32">
        <v>0</v>
      </c>
      <c r="M825" s="26">
        <v>0</v>
      </c>
    </row>
    <row r="826" spans="2:13" ht="15.5">
      <c r="B826" s="27"/>
      <c r="C826" s="28">
        <v>0</v>
      </c>
      <c r="D826" s="29" t="s">
        <v>1408</v>
      </c>
      <c r="E826" s="28">
        <v>594</v>
      </c>
      <c r="F826" s="30">
        <v>23500</v>
      </c>
      <c r="G826" s="28" t="s">
        <v>596</v>
      </c>
      <c r="H826" s="28" t="s">
        <v>107</v>
      </c>
      <c r="I826" s="31" t="s">
        <v>107</v>
      </c>
      <c r="J826" s="28">
        <v>4</v>
      </c>
      <c r="K826" s="28">
        <v>2</v>
      </c>
      <c r="L826" s="32">
        <v>0</v>
      </c>
      <c r="M826" s="26">
        <v>0</v>
      </c>
    </row>
    <row r="827" spans="2:13" ht="15.5">
      <c r="B827" s="27"/>
      <c r="C827" s="28">
        <v>0</v>
      </c>
      <c r="D827" s="29" t="s">
        <v>1409</v>
      </c>
      <c r="E827" s="28">
        <v>2235</v>
      </c>
      <c r="F827" s="30">
        <v>33646</v>
      </c>
      <c r="G827" s="28" t="s">
        <v>16</v>
      </c>
      <c r="H827" s="28" t="s">
        <v>107</v>
      </c>
      <c r="I827" s="31" t="s">
        <v>107</v>
      </c>
      <c r="J827" s="28">
        <v>3</v>
      </c>
      <c r="K827" s="28">
        <v>2</v>
      </c>
      <c r="L827" s="32">
        <v>0</v>
      </c>
      <c r="M827" s="26">
        <v>0</v>
      </c>
    </row>
    <row r="828" spans="2:13" ht="15.5">
      <c r="B828" s="27"/>
      <c r="C828" s="28">
        <v>0</v>
      </c>
      <c r="D828" s="29" t="s">
        <v>1410</v>
      </c>
      <c r="E828" s="28">
        <v>140</v>
      </c>
      <c r="F828" s="30">
        <v>25783</v>
      </c>
      <c r="G828" s="28" t="s">
        <v>219</v>
      </c>
      <c r="H828" s="28" t="s">
        <v>107</v>
      </c>
      <c r="I828" s="31" t="s">
        <v>107</v>
      </c>
      <c r="J828" s="28">
        <v>3</v>
      </c>
      <c r="K828" s="28">
        <v>2</v>
      </c>
      <c r="L828" s="32">
        <v>0</v>
      </c>
      <c r="M828" s="26">
        <v>0</v>
      </c>
    </row>
    <row r="829" spans="2:13" ht="15.5">
      <c r="B829" s="27"/>
      <c r="C829" s="28">
        <v>0</v>
      </c>
      <c r="D829" s="29" t="s">
        <v>1411</v>
      </c>
      <c r="E829" s="28">
        <v>603</v>
      </c>
      <c r="F829" s="30">
        <v>21474</v>
      </c>
      <c r="G829" s="28" t="s">
        <v>596</v>
      </c>
      <c r="H829" s="28" t="s">
        <v>107</v>
      </c>
      <c r="I829" s="31" t="s">
        <v>107</v>
      </c>
      <c r="J829" s="28">
        <v>4</v>
      </c>
      <c r="K829" s="28">
        <v>2</v>
      </c>
      <c r="L829" s="32">
        <v>0</v>
      </c>
      <c r="M829" s="26">
        <v>0</v>
      </c>
    </row>
    <row r="830" spans="2:13" ht="15.5">
      <c r="B830" s="27"/>
      <c r="C830" s="28">
        <v>0</v>
      </c>
      <c r="D830" s="29" t="s">
        <v>1412</v>
      </c>
      <c r="E830" s="28">
        <v>1343</v>
      </c>
      <c r="F830" s="30">
        <v>33422</v>
      </c>
      <c r="G830" s="28" t="s">
        <v>559</v>
      </c>
      <c r="H830" s="28" t="s">
        <v>107</v>
      </c>
      <c r="I830" s="31" t="s">
        <v>107</v>
      </c>
      <c r="J830" s="28">
        <v>4</v>
      </c>
      <c r="K830" s="28">
        <v>2</v>
      </c>
      <c r="L830" s="32">
        <v>0</v>
      </c>
      <c r="M830" s="26">
        <v>0</v>
      </c>
    </row>
    <row r="831" spans="2:13" ht="15.5">
      <c r="B831" s="27"/>
      <c r="C831" s="28">
        <v>0</v>
      </c>
      <c r="D831" s="29" t="s">
        <v>1413</v>
      </c>
      <c r="E831" s="28">
        <v>703</v>
      </c>
      <c r="F831" s="30">
        <v>33749</v>
      </c>
      <c r="G831" s="28" t="s">
        <v>195</v>
      </c>
      <c r="H831" s="28" t="s">
        <v>107</v>
      </c>
      <c r="I831" s="31" t="s">
        <v>107</v>
      </c>
      <c r="J831" s="28">
        <v>5</v>
      </c>
      <c r="K831" s="28">
        <v>2</v>
      </c>
      <c r="L831" s="32">
        <v>0</v>
      </c>
      <c r="M831" s="26">
        <v>0</v>
      </c>
    </row>
    <row r="832" spans="2:13" ht="15.5">
      <c r="B832" s="27"/>
      <c r="C832" s="28">
        <v>0</v>
      </c>
      <c r="D832" s="29" t="s">
        <v>1414</v>
      </c>
      <c r="E832" s="28">
        <v>2236</v>
      </c>
      <c r="F832" s="30"/>
      <c r="G832" s="28"/>
      <c r="H832" s="28" t="s">
        <v>107</v>
      </c>
      <c r="I832" s="31" t="s">
        <v>107</v>
      </c>
      <c r="J832" s="28">
        <v>3</v>
      </c>
      <c r="K832" s="28">
        <v>2</v>
      </c>
      <c r="L832" s="32">
        <v>0</v>
      </c>
      <c r="M832" s="26">
        <v>0</v>
      </c>
    </row>
    <row r="833" spans="2:13" ht="15.5">
      <c r="B833" s="27"/>
      <c r="C833" s="28">
        <v>0</v>
      </c>
      <c r="D833" s="29" t="s">
        <v>1415</v>
      </c>
      <c r="E833" s="28">
        <v>464</v>
      </c>
      <c r="F833" s="30">
        <v>34382</v>
      </c>
      <c r="G833" s="28" t="s">
        <v>57</v>
      </c>
      <c r="H833" s="28" t="s">
        <v>107</v>
      </c>
      <c r="I833" s="31" t="s">
        <v>107</v>
      </c>
      <c r="J833" s="28">
        <v>9</v>
      </c>
      <c r="K833" s="28">
        <v>2</v>
      </c>
      <c r="L833" s="32">
        <v>0</v>
      </c>
      <c r="M833" s="26">
        <v>0</v>
      </c>
    </row>
    <row r="834" spans="2:13" ht="15.5">
      <c r="B834" s="27"/>
      <c r="C834" s="28">
        <v>0</v>
      </c>
      <c r="D834" s="29" t="s">
        <v>1416</v>
      </c>
      <c r="E834" s="28">
        <v>1994</v>
      </c>
      <c r="F834" s="30">
        <v>25760</v>
      </c>
      <c r="G834" s="28" t="s">
        <v>23</v>
      </c>
      <c r="H834" s="28" t="s">
        <v>107</v>
      </c>
      <c r="I834" s="31" t="s">
        <v>107</v>
      </c>
      <c r="J834" s="28">
        <v>3</v>
      </c>
      <c r="K834" s="28">
        <v>2</v>
      </c>
      <c r="L834" s="32">
        <v>0</v>
      </c>
      <c r="M834" s="26">
        <v>0</v>
      </c>
    </row>
    <row r="835" spans="2:13" ht="15.5">
      <c r="B835" s="27"/>
      <c r="C835" s="28">
        <v>0</v>
      </c>
      <c r="D835" s="29" t="s">
        <v>1417</v>
      </c>
      <c r="E835" s="28">
        <v>1457</v>
      </c>
      <c r="F835" s="30">
        <v>30348</v>
      </c>
      <c r="G835" s="28" t="s">
        <v>25</v>
      </c>
      <c r="H835" s="28" t="s">
        <v>107</v>
      </c>
      <c r="I835" s="31" t="s">
        <v>107</v>
      </c>
      <c r="J835" s="28">
        <v>5</v>
      </c>
      <c r="K835" s="28">
        <v>2</v>
      </c>
      <c r="L835" s="32">
        <v>0</v>
      </c>
      <c r="M835" s="26">
        <v>0</v>
      </c>
    </row>
    <row r="836" spans="2:13" ht="15.5">
      <c r="B836" s="27"/>
      <c r="C836" s="28">
        <v>0</v>
      </c>
      <c r="D836" s="29" t="s">
        <v>1418</v>
      </c>
      <c r="E836" s="28">
        <v>912</v>
      </c>
      <c r="F836" s="30">
        <v>36118</v>
      </c>
      <c r="G836" s="28" t="s">
        <v>195</v>
      </c>
      <c r="H836" s="28" t="s">
        <v>107</v>
      </c>
      <c r="I836" s="31" t="s">
        <v>107</v>
      </c>
      <c r="J836" s="28">
        <v>3</v>
      </c>
      <c r="K836" s="28">
        <v>2</v>
      </c>
      <c r="L836" s="32">
        <v>0</v>
      </c>
      <c r="M836" s="26">
        <v>0</v>
      </c>
    </row>
    <row r="837" spans="2:13" ht="15.5">
      <c r="B837" s="27"/>
      <c r="C837" s="28">
        <v>0</v>
      </c>
      <c r="D837" s="29" t="s">
        <v>1419</v>
      </c>
      <c r="E837" s="28">
        <v>2237</v>
      </c>
      <c r="F837" s="30"/>
      <c r="G837" s="28"/>
      <c r="H837" s="28" t="s">
        <v>107</v>
      </c>
      <c r="I837" s="31" t="s">
        <v>107</v>
      </c>
      <c r="J837" s="28">
        <v>3</v>
      </c>
      <c r="K837" s="28">
        <v>2</v>
      </c>
      <c r="L837" s="32">
        <v>0</v>
      </c>
      <c r="M837" s="26">
        <v>0</v>
      </c>
    </row>
    <row r="838" spans="2:13" ht="15.5">
      <c r="B838" s="27"/>
      <c r="C838" s="28">
        <v>0</v>
      </c>
      <c r="D838" s="29" t="s">
        <v>1420</v>
      </c>
      <c r="E838" s="28">
        <v>1252</v>
      </c>
      <c r="F838" s="30">
        <v>33176</v>
      </c>
      <c r="G838" s="28" t="s">
        <v>828</v>
      </c>
      <c r="H838" s="28" t="s">
        <v>107</v>
      </c>
      <c r="I838" s="31" t="s">
        <v>107</v>
      </c>
      <c r="J838" s="28">
        <v>3</v>
      </c>
      <c r="K838" s="28">
        <v>2</v>
      </c>
      <c r="L838" s="32">
        <v>0</v>
      </c>
      <c r="M838" s="26">
        <v>0</v>
      </c>
    </row>
    <row r="839" spans="2:13" ht="15.5">
      <c r="B839" s="27"/>
      <c r="C839" s="28">
        <v>0</v>
      </c>
      <c r="D839" s="29" t="s">
        <v>1421</v>
      </c>
      <c r="E839" s="28">
        <v>2238</v>
      </c>
      <c r="F839" s="30">
        <v>31127</v>
      </c>
      <c r="G839" s="28" t="s">
        <v>19</v>
      </c>
      <c r="H839" s="28" t="s">
        <v>107</v>
      </c>
      <c r="I839" s="31" t="s">
        <v>107</v>
      </c>
      <c r="J839" s="28">
        <v>3</v>
      </c>
      <c r="K839" s="28">
        <v>2</v>
      </c>
      <c r="L839" s="32">
        <v>0</v>
      </c>
      <c r="M839" s="26">
        <v>0</v>
      </c>
    </row>
    <row r="840" spans="2:13" ht="15.5">
      <c r="B840" s="27"/>
      <c r="C840" s="28">
        <v>0</v>
      </c>
      <c r="D840" s="29" t="s">
        <v>1422</v>
      </c>
      <c r="E840" s="28">
        <v>1683</v>
      </c>
      <c r="F840" s="30">
        <v>30398</v>
      </c>
      <c r="G840" s="28" t="s">
        <v>36</v>
      </c>
      <c r="H840" s="28" t="s">
        <v>107</v>
      </c>
      <c r="I840" s="31" t="s">
        <v>107</v>
      </c>
      <c r="J840" s="28">
        <v>3</v>
      </c>
      <c r="K840" s="28">
        <v>2</v>
      </c>
      <c r="L840" s="32">
        <v>0</v>
      </c>
      <c r="M840" s="26">
        <v>0</v>
      </c>
    </row>
    <row r="841" spans="2:13" ht="15.5">
      <c r="B841" s="27"/>
      <c r="C841" s="28">
        <v>0</v>
      </c>
      <c r="D841" s="29" t="s">
        <v>1423</v>
      </c>
      <c r="E841" s="28">
        <v>2239</v>
      </c>
      <c r="F841" s="30">
        <v>28007</v>
      </c>
      <c r="G841" s="28" t="s">
        <v>19</v>
      </c>
      <c r="H841" s="28" t="s">
        <v>107</v>
      </c>
      <c r="I841" s="31" t="s">
        <v>107</v>
      </c>
      <c r="J841" s="28">
        <v>5</v>
      </c>
      <c r="K841" s="28">
        <v>2</v>
      </c>
      <c r="L841" s="32">
        <v>0</v>
      </c>
      <c r="M841" s="26">
        <v>0</v>
      </c>
    </row>
    <row r="842" spans="2:13" ht="15.5">
      <c r="B842" s="27"/>
      <c r="C842" s="28">
        <v>0</v>
      </c>
      <c r="D842" s="29" t="s">
        <v>1424</v>
      </c>
      <c r="E842" s="28">
        <v>1273</v>
      </c>
      <c r="F842" s="30">
        <v>35620</v>
      </c>
      <c r="G842" s="28" t="s">
        <v>19</v>
      </c>
      <c r="H842" s="28" t="s">
        <v>107</v>
      </c>
      <c r="I842" s="31" t="s">
        <v>107</v>
      </c>
      <c r="J842" s="28">
        <v>3</v>
      </c>
      <c r="K842" s="28">
        <v>2</v>
      </c>
      <c r="L842" s="32">
        <v>0</v>
      </c>
      <c r="M842" s="26">
        <v>0</v>
      </c>
    </row>
    <row r="843" spans="2:13" ht="15.5">
      <c r="B843" s="27"/>
      <c r="C843" s="28">
        <v>0</v>
      </c>
      <c r="D843" s="29" t="s">
        <v>1425</v>
      </c>
      <c r="E843" s="28">
        <v>2240</v>
      </c>
      <c r="F843" s="30"/>
      <c r="G843" s="28" t="s">
        <v>195</v>
      </c>
      <c r="H843" s="28" t="s">
        <v>107</v>
      </c>
      <c r="I843" s="31" t="s">
        <v>107</v>
      </c>
      <c r="J843" s="28">
        <v>3</v>
      </c>
      <c r="K843" s="28">
        <v>2</v>
      </c>
      <c r="L843" s="32">
        <v>0</v>
      </c>
      <c r="M843" s="26">
        <v>0</v>
      </c>
    </row>
    <row r="844" spans="2:13" ht="15.5">
      <c r="B844" s="27"/>
      <c r="C844" s="28">
        <v>0</v>
      </c>
      <c r="D844" s="29" t="s">
        <v>1426</v>
      </c>
      <c r="E844" s="28">
        <v>240</v>
      </c>
      <c r="F844" s="30">
        <v>23767</v>
      </c>
      <c r="G844" s="28" t="s">
        <v>16</v>
      </c>
      <c r="H844" s="28" t="s">
        <v>107</v>
      </c>
      <c r="I844" s="31" t="s">
        <v>107</v>
      </c>
      <c r="J844" s="28">
        <v>3</v>
      </c>
      <c r="K844" s="28">
        <v>2</v>
      </c>
      <c r="L844" s="32">
        <v>0</v>
      </c>
      <c r="M844" s="26">
        <v>0</v>
      </c>
    </row>
    <row r="845" spans="2:13" ht="15.5">
      <c r="B845" s="27"/>
      <c r="C845" s="28">
        <v>0</v>
      </c>
      <c r="D845" s="29" t="s">
        <v>1427</v>
      </c>
      <c r="E845" s="28">
        <v>200</v>
      </c>
      <c r="F845" s="30">
        <v>35143</v>
      </c>
      <c r="G845" s="28" t="s">
        <v>36</v>
      </c>
      <c r="H845" s="28" t="s">
        <v>107</v>
      </c>
      <c r="I845" s="31" t="s">
        <v>107</v>
      </c>
      <c r="J845" s="28">
        <v>4</v>
      </c>
      <c r="K845" s="28">
        <v>2</v>
      </c>
      <c r="L845" s="32">
        <v>0</v>
      </c>
      <c r="M845" s="26">
        <v>0</v>
      </c>
    </row>
    <row r="846" spans="2:13" ht="15.5">
      <c r="B846" s="27"/>
      <c r="C846" s="28">
        <v>0</v>
      </c>
      <c r="D846" s="29" t="s">
        <v>1428</v>
      </c>
      <c r="E846" s="28">
        <v>2241</v>
      </c>
      <c r="F846" s="30"/>
      <c r="G846" s="28"/>
      <c r="H846" s="28" t="s">
        <v>107</v>
      </c>
      <c r="I846" s="31" t="s">
        <v>107</v>
      </c>
      <c r="J846" s="28">
        <v>3</v>
      </c>
      <c r="K846" s="28">
        <v>2</v>
      </c>
      <c r="L846" s="32">
        <v>0</v>
      </c>
      <c r="M846" s="26">
        <v>0</v>
      </c>
    </row>
    <row r="847" spans="2:13" ht="15.5">
      <c r="B847" s="27"/>
      <c r="C847" s="28">
        <v>0</v>
      </c>
      <c r="D847" s="29" t="s">
        <v>1429</v>
      </c>
      <c r="E847" s="28">
        <v>2242</v>
      </c>
      <c r="F847" s="30">
        <v>32868</v>
      </c>
      <c r="G847" s="28" t="s">
        <v>57</v>
      </c>
      <c r="H847" s="28" t="s">
        <v>107</v>
      </c>
      <c r="I847" s="31" t="s">
        <v>107</v>
      </c>
      <c r="J847" s="28">
        <v>7</v>
      </c>
      <c r="K847" s="28">
        <v>2</v>
      </c>
      <c r="L847" s="32">
        <v>0</v>
      </c>
      <c r="M847" s="26">
        <v>0</v>
      </c>
    </row>
    <row r="848" spans="2:13" ht="15.5">
      <c r="B848" s="27"/>
      <c r="C848" s="28">
        <v>0</v>
      </c>
      <c r="D848" s="29" t="s">
        <v>1430</v>
      </c>
      <c r="E848" s="28">
        <v>1923</v>
      </c>
      <c r="F848" s="30">
        <v>17760</v>
      </c>
      <c r="G848" s="28" t="s">
        <v>16</v>
      </c>
      <c r="H848" s="28" t="s">
        <v>107</v>
      </c>
      <c r="I848" s="31" t="s">
        <v>107</v>
      </c>
      <c r="J848" s="28">
        <v>3</v>
      </c>
      <c r="K848" s="28">
        <v>2</v>
      </c>
      <c r="L848" s="32">
        <v>0</v>
      </c>
      <c r="M848" s="26">
        <v>0</v>
      </c>
    </row>
    <row r="849" spans="2:13" ht="15.5">
      <c r="B849" s="27"/>
      <c r="C849" s="28">
        <v>0</v>
      </c>
      <c r="D849" s="29" t="s">
        <v>1431</v>
      </c>
      <c r="E849" s="28">
        <v>2244</v>
      </c>
      <c r="F849" s="30">
        <v>29252</v>
      </c>
      <c r="G849" s="28" t="s">
        <v>57</v>
      </c>
      <c r="H849" s="28" t="s">
        <v>107</v>
      </c>
      <c r="I849" s="31" t="s">
        <v>107</v>
      </c>
      <c r="J849" s="28">
        <v>3</v>
      </c>
      <c r="K849" s="28">
        <v>2</v>
      </c>
      <c r="L849" s="32">
        <v>0</v>
      </c>
      <c r="M849" s="26">
        <v>0</v>
      </c>
    </row>
    <row r="850" spans="2:13" ht="15.5">
      <c r="B850" s="27"/>
      <c r="C850" s="28">
        <v>0</v>
      </c>
      <c r="D850" s="29" t="s">
        <v>1432</v>
      </c>
      <c r="E850" s="28">
        <v>586</v>
      </c>
      <c r="F850" s="30">
        <v>29165</v>
      </c>
      <c r="G850" s="28" t="s">
        <v>596</v>
      </c>
      <c r="H850" s="28" t="s">
        <v>107</v>
      </c>
      <c r="I850" s="31" t="s">
        <v>107</v>
      </c>
      <c r="J850" s="28">
        <v>6</v>
      </c>
      <c r="K850" s="28">
        <v>2</v>
      </c>
      <c r="L850" s="32">
        <v>0</v>
      </c>
      <c r="M850" s="26">
        <v>0</v>
      </c>
    </row>
    <row r="851" spans="2:13" ht="15.5">
      <c r="B851" s="27"/>
      <c r="C851" s="28">
        <v>0</v>
      </c>
      <c r="D851" s="29" t="s">
        <v>1433</v>
      </c>
      <c r="E851" s="28">
        <v>595</v>
      </c>
      <c r="F851" s="30">
        <v>31638</v>
      </c>
      <c r="G851" s="28" t="s">
        <v>596</v>
      </c>
      <c r="H851" s="28" t="s">
        <v>107</v>
      </c>
      <c r="I851" s="31" t="s">
        <v>107</v>
      </c>
      <c r="J851" s="28">
        <v>4</v>
      </c>
      <c r="K851" s="28">
        <v>2</v>
      </c>
      <c r="L851" s="32">
        <v>0</v>
      </c>
      <c r="M851" s="26">
        <v>0</v>
      </c>
    </row>
    <row r="852" spans="2:13" ht="15.5">
      <c r="B852" s="27"/>
      <c r="C852" s="28">
        <v>0</v>
      </c>
      <c r="D852" s="29" t="s">
        <v>1434</v>
      </c>
      <c r="E852" s="28">
        <v>526</v>
      </c>
      <c r="F852" s="30">
        <v>19881</v>
      </c>
      <c r="G852" s="28" t="s">
        <v>596</v>
      </c>
      <c r="H852" s="28" t="s">
        <v>107</v>
      </c>
      <c r="I852" s="31" t="s">
        <v>107</v>
      </c>
      <c r="J852" s="28">
        <v>16</v>
      </c>
      <c r="K852" s="28">
        <v>2</v>
      </c>
      <c r="L852" s="32">
        <v>0</v>
      </c>
      <c r="M852" s="26">
        <v>0</v>
      </c>
    </row>
    <row r="853" spans="2:13" ht="15.5">
      <c r="B853" s="27"/>
      <c r="C853" s="28">
        <v>0</v>
      </c>
      <c r="D853" s="29" t="s">
        <v>1435</v>
      </c>
      <c r="E853" s="28">
        <v>705</v>
      </c>
      <c r="F853" s="30">
        <v>36326</v>
      </c>
      <c r="G853" s="28" t="s">
        <v>195</v>
      </c>
      <c r="H853" s="28" t="s">
        <v>107</v>
      </c>
      <c r="I853" s="31" t="s">
        <v>107</v>
      </c>
      <c r="J853" s="28">
        <v>7</v>
      </c>
      <c r="K853" s="28">
        <v>2</v>
      </c>
      <c r="L853" s="32">
        <v>0</v>
      </c>
      <c r="M853" s="26">
        <v>0</v>
      </c>
    </row>
    <row r="854" spans="2:13" ht="15.5">
      <c r="B854" s="27"/>
      <c r="C854" s="28">
        <v>0</v>
      </c>
      <c r="D854" s="29" t="s">
        <v>1436</v>
      </c>
      <c r="E854" s="28">
        <v>1202</v>
      </c>
      <c r="F854" s="30">
        <v>32620</v>
      </c>
      <c r="G854" s="28" t="s">
        <v>25</v>
      </c>
      <c r="H854" s="28" t="s">
        <v>107</v>
      </c>
      <c r="I854" s="31" t="s">
        <v>107</v>
      </c>
      <c r="J854" s="28">
        <v>9</v>
      </c>
      <c r="K854" s="28">
        <v>2</v>
      </c>
      <c r="L854" s="32">
        <v>0</v>
      </c>
      <c r="M854" s="26">
        <v>0</v>
      </c>
    </row>
    <row r="855" spans="2:13" ht="15.5">
      <c r="B855" s="27"/>
      <c r="C855" s="28">
        <v>0</v>
      </c>
      <c r="D855" s="29" t="s">
        <v>1437</v>
      </c>
      <c r="E855" s="28">
        <v>2543</v>
      </c>
      <c r="F855" s="30">
        <v>39161</v>
      </c>
      <c r="G855" s="28" t="s">
        <v>36</v>
      </c>
      <c r="H855" s="28" t="s">
        <v>107</v>
      </c>
      <c r="I855" s="31" t="s">
        <v>17</v>
      </c>
      <c r="J855" s="28">
        <v>2</v>
      </c>
      <c r="K855" s="28">
        <v>2</v>
      </c>
      <c r="L855" s="32">
        <v>0</v>
      </c>
      <c r="M855" s="26">
        <v>0</v>
      </c>
    </row>
    <row r="856" spans="2:13" ht="15.5">
      <c r="B856" s="27"/>
      <c r="C856" s="28">
        <v>0</v>
      </c>
      <c r="D856" s="29" t="s">
        <v>1438</v>
      </c>
      <c r="E856" s="28">
        <v>937</v>
      </c>
      <c r="F856" s="30"/>
      <c r="G856" s="28"/>
      <c r="H856" s="28" t="s">
        <v>107</v>
      </c>
      <c r="I856" s="31" t="s">
        <v>107</v>
      </c>
      <c r="J856" s="28">
        <v>3</v>
      </c>
      <c r="K856" s="28">
        <v>2</v>
      </c>
      <c r="L856" s="32">
        <v>0</v>
      </c>
      <c r="M856" s="26">
        <v>0</v>
      </c>
    </row>
    <row r="857" spans="2:13" ht="15.5">
      <c r="B857" s="27"/>
      <c r="C857" s="28">
        <v>0</v>
      </c>
      <c r="D857" s="29" t="s">
        <v>1439</v>
      </c>
      <c r="E857" s="28">
        <v>2245</v>
      </c>
      <c r="F857" s="30">
        <v>28775</v>
      </c>
      <c r="G857" s="28" t="s">
        <v>454</v>
      </c>
      <c r="H857" s="28" t="s">
        <v>107</v>
      </c>
      <c r="I857" s="31" t="s">
        <v>107</v>
      </c>
      <c r="J857" s="28">
        <v>3</v>
      </c>
      <c r="K857" s="28">
        <v>2</v>
      </c>
      <c r="L857" s="32">
        <v>0</v>
      </c>
      <c r="M857" s="26">
        <v>0</v>
      </c>
    </row>
    <row r="858" spans="2:13" ht="15.5">
      <c r="B858" s="27"/>
      <c r="C858" s="28">
        <v>0</v>
      </c>
      <c r="D858" s="29" t="s">
        <v>1440</v>
      </c>
      <c r="E858" s="28">
        <v>1680</v>
      </c>
      <c r="F858" s="30" t="s">
        <v>1441</v>
      </c>
      <c r="G858" s="28" t="s">
        <v>57</v>
      </c>
      <c r="H858" s="28" t="s">
        <v>107</v>
      </c>
      <c r="I858" s="31" t="s">
        <v>107</v>
      </c>
      <c r="J858" s="28">
        <v>9</v>
      </c>
      <c r="K858" s="28">
        <v>2</v>
      </c>
      <c r="L858" s="32">
        <v>0</v>
      </c>
      <c r="M858" s="26">
        <v>0</v>
      </c>
    </row>
    <row r="859" spans="2:13" ht="15.5">
      <c r="B859" s="27"/>
      <c r="C859" s="28">
        <v>0</v>
      </c>
      <c r="D859" s="29" t="s">
        <v>1442</v>
      </c>
      <c r="E859" s="28">
        <v>2246</v>
      </c>
      <c r="F859" s="30">
        <v>30251</v>
      </c>
      <c r="G859" s="28" t="s">
        <v>195</v>
      </c>
      <c r="H859" s="28" t="s">
        <v>107</v>
      </c>
      <c r="I859" s="31" t="s">
        <v>107</v>
      </c>
      <c r="J859" s="28">
        <v>3</v>
      </c>
      <c r="K859" s="28">
        <v>2</v>
      </c>
      <c r="L859" s="32">
        <v>0</v>
      </c>
      <c r="M859" s="26">
        <v>0</v>
      </c>
    </row>
    <row r="860" spans="2:13" ht="15.5">
      <c r="B860" s="27"/>
      <c r="C860" s="28">
        <v>0</v>
      </c>
      <c r="D860" s="29" t="s">
        <v>1443</v>
      </c>
      <c r="E860" s="28">
        <v>90</v>
      </c>
      <c r="F860" s="30">
        <v>22141</v>
      </c>
      <c r="G860" s="28" t="s">
        <v>690</v>
      </c>
      <c r="H860" s="28" t="s">
        <v>107</v>
      </c>
      <c r="I860" s="31" t="s">
        <v>107</v>
      </c>
      <c r="J860" s="28">
        <v>4</v>
      </c>
      <c r="K860" s="28">
        <v>2</v>
      </c>
      <c r="L860" s="32">
        <v>0</v>
      </c>
      <c r="M860" s="26">
        <v>0</v>
      </c>
    </row>
    <row r="861" spans="2:13" ht="15.5">
      <c r="B861" s="27"/>
      <c r="C861" s="28">
        <v>0</v>
      </c>
      <c r="D861" s="29" t="s">
        <v>1444</v>
      </c>
      <c r="E861" s="28">
        <v>428</v>
      </c>
      <c r="F861" s="30">
        <v>36012</v>
      </c>
      <c r="G861" s="28" t="s">
        <v>690</v>
      </c>
      <c r="H861" s="28" t="s">
        <v>107</v>
      </c>
      <c r="I861" s="31" t="s">
        <v>107</v>
      </c>
      <c r="J861" s="28">
        <v>3</v>
      </c>
      <c r="K861" s="28">
        <v>2</v>
      </c>
      <c r="L861" s="32">
        <v>0</v>
      </c>
      <c r="M861" s="26">
        <v>0</v>
      </c>
    </row>
    <row r="862" spans="2:13" ht="15.5">
      <c r="B862" s="27"/>
      <c r="C862" s="28">
        <v>0</v>
      </c>
      <c r="D862" s="29" t="s">
        <v>1445</v>
      </c>
      <c r="E862" s="28">
        <v>2247</v>
      </c>
      <c r="F862" s="30"/>
      <c r="G862" s="28" t="s">
        <v>1446</v>
      </c>
      <c r="H862" s="28" t="s">
        <v>107</v>
      </c>
      <c r="I862" s="31" t="s">
        <v>107</v>
      </c>
      <c r="J862" s="28">
        <v>3</v>
      </c>
      <c r="K862" s="28">
        <v>2</v>
      </c>
      <c r="L862" s="32">
        <v>0</v>
      </c>
      <c r="M862" s="26">
        <v>0</v>
      </c>
    </row>
    <row r="863" spans="2:13" ht="15.5">
      <c r="B863" s="27"/>
      <c r="C863" s="28">
        <v>0</v>
      </c>
      <c r="D863" s="29" t="s">
        <v>1447</v>
      </c>
      <c r="E863" s="28">
        <v>15</v>
      </c>
      <c r="F863" s="30">
        <v>32096</v>
      </c>
      <c r="G863" s="28" t="s">
        <v>16</v>
      </c>
      <c r="H863" s="28" t="s">
        <v>107</v>
      </c>
      <c r="I863" s="31" t="s">
        <v>107</v>
      </c>
      <c r="J863" s="28">
        <v>13</v>
      </c>
      <c r="K863" s="28">
        <v>2</v>
      </c>
      <c r="L863" s="32">
        <v>0</v>
      </c>
      <c r="M863" s="26">
        <v>0</v>
      </c>
    </row>
    <row r="864" spans="2:13" ht="15.5">
      <c r="B864" s="27"/>
      <c r="C864" s="28">
        <v>0</v>
      </c>
      <c r="D864" s="29" t="s">
        <v>1448</v>
      </c>
      <c r="E864" s="28">
        <v>30</v>
      </c>
      <c r="F864" s="30">
        <v>30270</v>
      </c>
      <c r="G864" s="28" t="s">
        <v>16</v>
      </c>
      <c r="H864" s="28" t="s">
        <v>107</v>
      </c>
      <c r="I864" s="31" t="s">
        <v>107</v>
      </c>
      <c r="J864" s="28">
        <v>5</v>
      </c>
      <c r="K864" s="28">
        <v>2</v>
      </c>
      <c r="L864" s="32">
        <v>0</v>
      </c>
      <c r="M864" s="26">
        <v>0</v>
      </c>
    </row>
    <row r="865" spans="2:13" ht="15.5">
      <c r="B865" s="27"/>
      <c r="C865" s="28">
        <v>0</v>
      </c>
      <c r="D865" s="29" t="s">
        <v>1449</v>
      </c>
      <c r="E865" s="28">
        <v>2248</v>
      </c>
      <c r="F865" s="30">
        <v>31351</v>
      </c>
      <c r="G865" s="28" t="s">
        <v>57</v>
      </c>
      <c r="H865" s="28" t="s">
        <v>107</v>
      </c>
      <c r="I865" s="31" t="s">
        <v>107</v>
      </c>
      <c r="J865" s="28">
        <v>5</v>
      </c>
      <c r="K865" s="28">
        <v>2</v>
      </c>
      <c r="L865" s="32">
        <v>0</v>
      </c>
      <c r="M865" s="26">
        <v>0</v>
      </c>
    </row>
    <row r="866" spans="2:13" ht="15.5">
      <c r="B866" s="27"/>
      <c r="C866" s="28">
        <v>0</v>
      </c>
      <c r="D866" s="29" t="s">
        <v>1450</v>
      </c>
      <c r="E866" s="28">
        <v>620</v>
      </c>
      <c r="F866" s="30">
        <v>36589</v>
      </c>
      <c r="G866" s="28" t="s">
        <v>1106</v>
      </c>
      <c r="H866" s="28" t="s">
        <v>107</v>
      </c>
      <c r="I866" s="31" t="s">
        <v>107</v>
      </c>
      <c r="J866" s="28">
        <v>2</v>
      </c>
      <c r="K866" s="28">
        <v>2</v>
      </c>
      <c r="L866" s="32">
        <v>0</v>
      </c>
      <c r="M866" s="26">
        <v>0</v>
      </c>
    </row>
    <row r="867" spans="2:13" ht="15.5">
      <c r="B867" s="27"/>
      <c r="C867" s="28">
        <v>0</v>
      </c>
      <c r="D867" s="29" t="s">
        <v>1451</v>
      </c>
      <c r="E867" s="28">
        <v>2249</v>
      </c>
      <c r="F867" s="30">
        <v>32451</v>
      </c>
      <c r="G867" s="28" t="s">
        <v>666</v>
      </c>
      <c r="H867" s="28" t="s">
        <v>107</v>
      </c>
      <c r="I867" s="31" t="s">
        <v>107</v>
      </c>
      <c r="J867" s="28">
        <v>3</v>
      </c>
      <c r="K867" s="28">
        <v>2</v>
      </c>
      <c r="L867" s="32">
        <v>0</v>
      </c>
      <c r="M867" s="26">
        <v>0</v>
      </c>
    </row>
    <row r="868" spans="2:13" ht="15.5">
      <c r="B868" s="27"/>
      <c r="C868" s="28">
        <v>0</v>
      </c>
      <c r="D868" s="29" t="s">
        <v>1452</v>
      </c>
      <c r="E868" s="28">
        <v>309</v>
      </c>
      <c r="F868" s="30">
        <v>34061</v>
      </c>
      <c r="G868" s="28" t="s">
        <v>36</v>
      </c>
      <c r="H868" s="28" t="s">
        <v>107</v>
      </c>
      <c r="I868" s="31" t="s">
        <v>107</v>
      </c>
      <c r="J868" s="28">
        <v>7</v>
      </c>
      <c r="K868" s="28">
        <v>2</v>
      </c>
      <c r="L868" s="32">
        <v>0</v>
      </c>
      <c r="M868" s="26">
        <v>0</v>
      </c>
    </row>
    <row r="869" spans="2:13" ht="15.5">
      <c r="B869" s="27"/>
      <c r="C869" s="28">
        <v>0</v>
      </c>
      <c r="D869" s="29" t="s">
        <v>1453</v>
      </c>
      <c r="E869" s="28">
        <v>707</v>
      </c>
      <c r="F869" s="30">
        <v>36324</v>
      </c>
      <c r="G869" s="28" t="s">
        <v>195</v>
      </c>
      <c r="H869" s="28" t="s">
        <v>107</v>
      </c>
      <c r="I869" s="31" t="s">
        <v>107</v>
      </c>
      <c r="J869" s="28">
        <v>5</v>
      </c>
      <c r="K869" s="28">
        <v>2</v>
      </c>
      <c r="L869" s="32">
        <v>0</v>
      </c>
      <c r="M869" s="26">
        <v>0</v>
      </c>
    </row>
    <row r="870" spans="2:13" ht="15.5">
      <c r="B870" s="27"/>
      <c r="C870" s="28">
        <v>0</v>
      </c>
      <c r="D870" s="29" t="s">
        <v>1454</v>
      </c>
      <c r="E870" s="28">
        <v>2250</v>
      </c>
      <c r="F870" s="30">
        <v>33462</v>
      </c>
      <c r="G870" s="28" t="s">
        <v>36</v>
      </c>
      <c r="H870" s="28" t="s">
        <v>107</v>
      </c>
      <c r="I870" s="31" t="s">
        <v>107</v>
      </c>
      <c r="J870" s="28">
        <v>4</v>
      </c>
      <c r="K870" s="28">
        <v>2</v>
      </c>
      <c r="L870" s="32">
        <v>0</v>
      </c>
      <c r="M870" s="26">
        <v>0</v>
      </c>
    </row>
    <row r="871" spans="2:13" ht="15.5">
      <c r="B871" s="27"/>
      <c r="C871" s="28">
        <v>0</v>
      </c>
      <c r="D871" s="29" t="s">
        <v>1455</v>
      </c>
      <c r="E871" s="28">
        <v>2251</v>
      </c>
      <c r="F871" s="30"/>
      <c r="G871" s="28"/>
      <c r="H871" s="28" t="s">
        <v>107</v>
      </c>
      <c r="I871" s="31" t="s">
        <v>107</v>
      </c>
      <c r="J871" s="28">
        <v>3</v>
      </c>
      <c r="K871" s="28">
        <v>2</v>
      </c>
      <c r="L871" s="32">
        <v>0</v>
      </c>
      <c r="M871" s="26">
        <v>0</v>
      </c>
    </row>
    <row r="872" spans="2:13" ht="15.5">
      <c r="B872" s="27"/>
      <c r="C872" s="28">
        <v>0</v>
      </c>
      <c r="D872" s="29" t="s">
        <v>1456</v>
      </c>
      <c r="E872" s="28">
        <v>1290</v>
      </c>
      <c r="F872" s="30">
        <v>27112</v>
      </c>
      <c r="G872" s="28" t="s">
        <v>19</v>
      </c>
      <c r="H872" s="28" t="s">
        <v>107</v>
      </c>
      <c r="I872" s="31" t="s">
        <v>107</v>
      </c>
      <c r="J872" s="28">
        <v>4</v>
      </c>
      <c r="K872" s="28">
        <v>2</v>
      </c>
      <c r="L872" s="32">
        <v>0</v>
      </c>
      <c r="M872" s="26">
        <v>0</v>
      </c>
    </row>
    <row r="873" spans="2:13" ht="15.5">
      <c r="B873" s="27"/>
      <c r="C873" s="28">
        <v>0</v>
      </c>
      <c r="D873" s="29" t="s">
        <v>1457</v>
      </c>
      <c r="E873" s="28">
        <v>2252</v>
      </c>
      <c r="F873" s="30">
        <v>31559</v>
      </c>
      <c r="G873" s="28" t="s">
        <v>16</v>
      </c>
      <c r="H873" s="28" t="s">
        <v>107</v>
      </c>
      <c r="I873" s="31" t="s">
        <v>107</v>
      </c>
      <c r="J873" s="28">
        <v>3</v>
      </c>
      <c r="K873" s="28">
        <v>2</v>
      </c>
      <c r="L873" s="32">
        <v>0</v>
      </c>
      <c r="M873" s="26">
        <v>0</v>
      </c>
    </row>
    <row r="874" spans="2:13" ht="15.5">
      <c r="B874" s="27"/>
      <c r="C874" s="28">
        <v>0</v>
      </c>
      <c r="D874" s="29" t="s">
        <v>1458</v>
      </c>
      <c r="E874" s="28">
        <v>589</v>
      </c>
      <c r="F874" s="30">
        <v>23854</v>
      </c>
      <c r="G874" s="28" t="s">
        <v>596</v>
      </c>
      <c r="H874" s="28" t="s">
        <v>107</v>
      </c>
      <c r="I874" s="31" t="s">
        <v>107</v>
      </c>
      <c r="J874" s="28">
        <v>4</v>
      </c>
      <c r="K874" s="28">
        <v>2</v>
      </c>
      <c r="L874" s="32">
        <v>0</v>
      </c>
      <c r="M874" s="26">
        <v>0</v>
      </c>
    </row>
    <row r="875" spans="2:13" ht="15.5">
      <c r="B875" s="27"/>
      <c r="C875" s="28">
        <v>0</v>
      </c>
      <c r="D875" s="29" t="s">
        <v>1459</v>
      </c>
      <c r="E875" s="28">
        <v>2253</v>
      </c>
      <c r="F875" s="30">
        <v>29799</v>
      </c>
      <c r="G875" s="28" t="s">
        <v>19</v>
      </c>
      <c r="H875" s="28" t="s">
        <v>107</v>
      </c>
      <c r="I875" s="31" t="s">
        <v>107</v>
      </c>
      <c r="J875" s="28">
        <v>3</v>
      </c>
      <c r="K875" s="28">
        <v>2</v>
      </c>
      <c r="L875" s="32">
        <v>0</v>
      </c>
      <c r="M875" s="26">
        <v>0</v>
      </c>
    </row>
    <row r="876" spans="2:13" ht="15.5">
      <c r="B876" s="27"/>
      <c r="C876" s="28">
        <v>0</v>
      </c>
      <c r="D876" s="29" t="s">
        <v>1460</v>
      </c>
      <c r="E876" s="28">
        <v>146</v>
      </c>
      <c r="F876" s="30">
        <v>33466</v>
      </c>
      <c r="G876" s="28" t="s">
        <v>16</v>
      </c>
      <c r="H876" s="28" t="s">
        <v>107</v>
      </c>
      <c r="I876" s="31" t="s">
        <v>107</v>
      </c>
      <c r="J876" s="28">
        <v>4</v>
      </c>
      <c r="K876" s="28">
        <v>2</v>
      </c>
      <c r="L876" s="32">
        <v>0</v>
      </c>
      <c r="M876" s="26">
        <v>0</v>
      </c>
    </row>
    <row r="877" spans="2:13" ht="15.5">
      <c r="B877" s="27"/>
      <c r="C877" s="28">
        <v>0</v>
      </c>
      <c r="D877" s="29" t="s">
        <v>1461</v>
      </c>
      <c r="E877" s="28">
        <v>369</v>
      </c>
      <c r="F877" s="30">
        <v>34287</v>
      </c>
      <c r="G877" s="28" t="s">
        <v>1462</v>
      </c>
      <c r="H877" s="28" t="s">
        <v>107</v>
      </c>
      <c r="I877" s="31" t="s">
        <v>107</v>
      </c>
      <c r="J877" s="28">
        <v>4</v>
      </c>
      <c r="K877" s="28">
        <v>2</v>
      </c>
      <c r="L877" s="32">
        <v>0</v>
      </c>
      <c r="M877" s="26">
        <v>0</v>
      </c>
    </row>
    <row r="878" spans="2:13" ht="15.5">
      <c r="B878" s="27"/>
      <c r="C878" s="28">
        <v>0</v>
      </c>
      <c r="D878" s="29" t="s">
        <v>1463</v>
      </c>
      <c r="E878" s="28">
        <v>312</v>
      </c>
      <c r="F878" s="30">
        <v>33845</v>
      </c>
      <c r="G878" s="28" t="s">
        <v>51</v>
      </c>
      <c r="H878" s="28" t="s">
        <v>107</v>
      </c>
      <c r="I878" s="31" t="s">
        <v>107</v>
      </c>
      <c r="J878" s="28">
        <v>4</v>
      </c>
      <c r="K878" s="28">
        <v>2</v>
      </c>
      <c r="L878" s="32">
        <v>0</v>
      </c>
      <c r="M878" s="26">
        <v>0</v>
      </c>
    </row>
    <row r="879" spans="2:13" ht="15.5">
      <c r="B879" s="27"/>
      <c r="C879" s="28">
        <v>0</v>
      </c>
      <c r="D879" s="29" t="s">
        <v>1464</v>
      </c>
      <c r="E879" s="28">
        <v>2254</v>
      </c>
      <c r="F879" s="30"/>
      <c r="G879" s="28"/>
      <c r="H879" s="28" t="s">
        <v>107</v>
      </c>
      <c r="I879" s="31" t="s">
        <v>107</v>
      </c>
      <c r="J879" s="28">
        <v>3</v>
      </c>
      <c r="K879" s="28">
        <v>2</v>
      </c>
      <c r="L879" s="32">
        <v>0</v>
      </c>
      <c r="M879" s="26">
        <v>0</v>
      </c>
    </row>
    <row r="880" spans="2:13" ht="15.5">
      <c r="B880" s="27"/>
      <c r="C880" s="28">
        <v>0</v>
      </c>
      <c r="D880" s="29" t="s">
        <v>1465</v>
      </c>
      <c r="E880" s="28">
        <v>1384</v>
      </c>
      <c r="F880" s="30">
        <v>36199</v>
      </c>
      <c r="G880" s="28" t="s">
        <v>25</v>
      </c>
      <c r="H880" s="28" t="s">
        <v>107</v>
      </c>
      <c r="I880" s="31" t="s">
        <v>107</v>
      </c>
      <c r="J880" s="28">
        <v>2</v>
      </c>
      <c r="K880" s="28">
        <v>2</v>
      </c>
      <c r="L880" s="32">
        <v>0</v>
      </c>
      <c r="M880" s="26">
        <v>0</v>
      </c>
    </row>
    <row r="881" spans="2:13" ht="15.5">
      <c r="B881" s="27"/>
      <c r="C881" s="28">
        <v>0</v>
      </c>
      <c r="D881" s="29" t="s">
        <v>1466</v>
      </c>
      <c r="E881" s="28">
        <v>1203</v>
      </c>
      <c r="F881" s="30">
        <v>27183</v>
      </c>
      <c r="G881" s="28" t="s">
        <v>25</v>
      </c>
      <c r="H881" s="28" t="s">
        <v>107</v>
      </c>
      <c r="I881" s="31" t="s">
        <v>107</v>
      </c>
      <c r="J881" s="28">
        <v>11</v>
      </c>
      <c r="K881" s="28">
        <v>2</v>
      </c>
      <c r="L881" s="32">
        <v>0</v>
      </c>
      <c r="M881" s="26">
        <v>0</v>
      </c>
    </row>
    <row r="882" spans="2:13" ht="15.5">
      <c r="B882" s="27"/>
      <c r="C882" s="28">
        <v>0</v>
      </c>
      <c r="D882" s="29" t="s">
        <v>1467</v>
      </c>
      <c r="E882" s="28">
        <v>358</v>
      </c>
      <c r="F882" s="30">
        <v>32097</v>
      </c>
      <c r="G882" s="28" t="s">
        <v>572</v>
      </c>
      <c r="H882" s="28" t="s">
        <v>107</v>
      </c>
      <c r="I882" s="31" t="s">
        <v>107</v>
      </c>
      <c r="J882" s="28">
        <v>3</v>
      </c>
      <c r="K882" s="28">
        <v>2</v>
      </c>
      <c r="L882" s="32">
        <v>0</v>
      </c>
      <c r="M882" s="26">
        <v>0</v>
      </c>
    </row>
    <row r="883" spans="2:13" ht="15.5">
      <c r="B883" s="27"/>
      <c r="C883" s="28">
        <v>0</v>
      </c>
      <c r="D883" s="29" t="s">
        <v>1468</v>
      </c>
      <c r="E883" s="28">
        <v>2255</v>
      </c>
      <c r="F883" s="30">
        <v>36189</v>
      </c>
      <c r="G883" s="28" t="s">
        <v>23</v>
      </c>
      <c r="H883" s="28" t="s">
        <v>107</v>
      </c>
      <c r="I883" s="31" t="s">
        <v>107</v>
      </c>
      <c r="J883" s="28">
        <v>2</v>
      </c>
      <c r="K883" s="28">
        <v>2</v>
      </c>
      <c r="L883" s="32">
        <v>0</v>
      </c>
      <c r="M883" s="26">
        <v>0</v>
      </c>
    </row>
    <row r="884" spans="2:13" ht="15.5">
      <c r="B884" s="27"/>
      <c r="C884" s="28">
        <v>0</v>
      </c>
      <c r="D884" s="29" t="s">
        <v>1469</v>
      </c>
      <c r="E884" s="28">
        <v>1695</v>
      </c>
      <c r="F884" s="30">
        <v>37883</v>
      </c>
      <c r="G884" s="28" t="s">
        <v>594</v>
      </c>
      <c r="H884" s="28" t="s">
        <v>107</v>
      </c>
      <c r="I884" s="31" t="s">
        <v>107</v>
      </c>
      <c r="J884" s="28">
        <v>3</v>
      </c>
      <c r="K884" s="28">
        <v>2</v>
      </c>
      <c r="L884" s="32">
        <v>0</v>
      </c>
      <c r="M884" s="26">
        <v>0</v>
      </c>
    </row>
    <row r="885" spans="2:13" ht="15.5">
      <c r="B885" s="27"/>
      <c r="C885" s="28">
        <v>0</v>
      </c>
      <c r="D885" s="29" t="s">
        <v>1470</v>
      </c>
      <c r="E885" s="28">
        <v>2256</v>
      </c>
      <c r="F885" s="30">
        <v>32279</v>
      </c>
      <c r="G885" s="28"/>
      <c r="H885" s="28" t="s">
        <v>107</v>
      </c>
      <c r="I885" s="31" t="s">
        <v>107</v>
      </c>
      <c r="J885" s="28">
        <v>3</v>
      </c>
      <c r="K885" s="28">
        <v>2</v>
      </c>
      <c r="L885" s="32">
        <v>0</v>
      </c>
      <c r="M885" s="26">
        <v>0</v>
      </c>
    </row>
    <row r="886" spans="2:13" ht="15.5">
      <c r="B886" s="27"/>
      <c r="C886" s="28">
        <v>0</v>
      </c>
      <c r="D886" s="29" t="s">
        <v>1471</v>
      </c>
      <c r="E886" s="28">
        <v>209</v>
      </c>
      <c r="F886" s="30">
        <v>34963</v>
      </c>
      <c r="G886" s="28" t="s">
        <v>36</v>
      </c>
      <c r="H886" s="28" t="s">
        <v>107</v>
      </c>
      <c r="I886" s="31" t="s">
        <v>107</v>
      </c>
      <c r="J886" s="28">
        <v>7</v>
      </c>
      <c r="K886" s="28">
        <v>2</v>
      </c>
      <c r="L886" s="32">
        <v>0</v>
      </c>
      <c r="M886" s="26">
        <v>0</v>
      </c>
    </row>
    <row r="887" spans="2:13" ht="15.5">
      <c r="B887" s="27"/>
      <c r="C887" s="28">
        <v>0</v>
      </c>
      <c r="D887" s="29" t="s">
        <v>1472</v>
      </c>
      <c r="E887" s="28">
        <v>210</v>
      </c>
      <c r="F887" s="30">
        <v>31059</v>
      </c>
      <c r="G887" s="28" t="s">
        <v>36</v>
      </c>
      <c r="H887" s="28" t="s">
        <v>107</v>
      </c>
      <c r="I887" s="31" t="s">
        <v>107</v>
      </c>
      <c r="J887" s="28">
        <v>4</v>
      </c>
      <c r="K887" s="28">
        <v>2</v>
      </c>
      <c r="L887" s="32">
        <v>0</v>
      </c>
      <c r="M887" s="26">
        <v>0</v>
      </c>
    </row>
    <row r="888" spans="2:13" ht="15.5">
      <c r="B888" s="27"/>
      <c r="C888" s="28">
        <v>0</v>
      </c>
      <c r="D888" s="29" t="s">
        <v>1473</v>
      </c>
      <c r="E888" s="28">
        <v>148</v>
      </c>
      <c r="F888" s="30">
        <v>28734</v>
      </c>
      <c r="G888" s="28" t="s">
        <v>454</v>
      </c>
      <c r="H888" s="28" t="s">
        <v>107</v>
      </c>
      <c r="I888" s="31" t="s">
        <v>107</v>
      </c>
      <c r="J888" s="28">
        <v>4</v>
      </c>
      <c r="K888" s="28">
        <v>2</v>
      </c>
      <c r="L888" s="32">
        <v>0</v>
      </c>
      <c r="M888" s="26">
        <v>0</v>
      </c>
    </row>
    <row r="889" spans="2:13" ht="15.5">
      <c r="B889" s="27"/>
      <c r="C889" s="28">
        <v>0</v>
      </c>
      <c r="D889" s="29" t="s">
        <v>1474</v>
      </c>
      <c r="E889" s="28">
        <v>2257</v>
      </c>
      <c r="F889" s="30"/>
      <c r="G889" s="28" t="s">
        <v>23</v>
      </c>
      <c r="H889" s="28" t="s">
        <v>107</v>
      </c>
      <c r="I889" s="31" t="s">
        <v>107</v>
      </c>
      <c r="J889" s="28">
        <v>3</v>
      </c>
      <c r="K889" s="28">
        <v>2</v>
      </c>
      <c r="L889" s="32">
        <v>0</v>
      </c>
      <c r="M889" s="26">
        <v>0</v>
      </c>
    </row>
    <row r="890" spans="2:13" ht="15.5">
      <c r="B890" s="27"/>
      <c r="C890" s="28">
        <v>0</v>
      </c>
      <c r="D890" s="29" t="s">
        <v>1475</v>
      </c>
      <c r="E890" s="28">
        <v>99</v>
      </c>
      <c r="F890" s="30">
        <v>37235</v>
      </c>
      <c r="G890" s="28" t="s">
        <v>23</v>
      </c>
      <c r="H890" s="28" t="s">
        <v>107</v>
      </c>
      <c r="I890" s="31" t="s">
        <v>107</v>
      </c>
      <c r="J890" s="28">
        <v>2</v>
      </c>
      <c r="K890" s="28">
        <v>2</v>
      </c>
      <c r="L890" s="32">
        <v>0</v>
      </c>
      <c r="M890" s="26">
        <v>0</v>
      </c>
    </row>
    <row r="891" spans="2:13" ht="15.5">
      <c r="B891" s="27"/>
      <c r="C891" s="28">
        <v>0</v>
      </c>
      <c r="D891" s="29" t="s">
        <v>1476</v>
      </c>
      <c r="E891" s="28">
        <v>596</v>
      </c>
      <c r="F891" s="30">
        <v>20324</v>
      </c>
      <c r="G891" s="28" t="s">
        <v>596</v>
      </c>
      <c r="H891" s="28" t="s">
        <v>107</v>
      </c>
      <c r="I891" s="31" t="s">
        <v>107</v>
      </c>
      <c r="J891" s="28">
        <v>4</v>
      </c>
      <c r="K891" s="28">
        <v>2</v>
      </c>
      <c r="L891" s="32">
        <v>0</v>
      </c>
      <c r="M891" s="26">
        <v>0</v>
      </c>
    </row>
    <row r="892" spans="2:13" ht="15.5">
      <c r="B892" s="27"/>
      <c r="C892" s="28">
        <v>0</v>
      </c>
      <c r="D892" s="29" t="s">
        <v>1477</v>
      </c>
      <c r="E892" s="28">
        <v>2258</v>
      </c>
      <c r="F892" s="30"/>
      <c r="G892" s="28"/>
      <c r="H892" s="28" t="s">
        <v>107</v>
      </c>
      <c r="I892" s="31" t="s">
        <v>107</v>
      </c>
      <c r="J892" s="28">
        <v>3</v>
      </c>
      <c r="K892" s="28">
        <v>2</v>
      </c>
      <c r="L892" s="32">
        <v>0</v>
      </c>
      <c r="M892" s="26">
        <v>0</v>
      </c>
    </row>
    <row r="893" spans="2:13" ht="15.5">
      <c r="B893" s="27"/>
      <c r="C893" s="28">
        <v>0</v>
      </c>
      <c r="D893" s="29" t="s">
        <v>1478</v>
      </c>
      <c r="E893" s="28">
        <v>935</v>
      </c>
      <c r="F893" s="30"/>
      <c r="G893" s="28" t="s">
        <v>937</v>
      </c>
      <c r="H893" s="28" t="s">
        <v>107</v>
      </c>
      <c r="I893" s="31" t="s">
        <v>107</v>
      </c>
      <c r="J893" s="28">
        <v>3</v>
      </c>
      <c r="K893" s="28">
        <v>2</v>
      </c>
      <c r="L893" s="32">
        <v>0</v>
      </c>
      <c r="M893" s="26">
        <v>0</v>
      </c>
    </row>
    <row r="894" spans="2:13" ht="15.5">
      <c r="B894" s="27"/>
      <c r="C894" s="28">
        <v>0</v>
      </c>
      <c r="D894" s="29" t="s">
        <v>1479</v>
      </c>
      <c r="E894" s="28">
        <v>1995</v>
      </c>
      <c r="F894" s="30">
        <v>32828</v>
      </c>
      <c r="G894" s="28" t="s">
        <v>23</v>
      </c>
      <c r="H894" s="28" t="s">
        <v>107</v>
      </c>
      <c r="I894" s="31" t="s">
        <v>107</v>
      </c>
      <c r="J894" s="28">
        <v>3</v>
      </c>
      <c r="K894" s="28">
        <v>2</v>
      </c>
      <c r="L894" s="32">
        <v>0</v>
      </c>
      <c r="M894" s="26">
        <v>0</v>
      </c>
    </row>
    <row r="895" spans="2:13" ht="15.5">
      <c r="B895" s="27"/>
      <c r="C895" s="28">
        <v>0</v>
      </c>
      <c r="D895" s="29" t="s">
        <v>1480</v>
      </c>
      <c r="E895" s="28">
        <v>310</v>
      </c>
      <c r="F895" s="30">
        <v>33351</v>
      </c>
      <c r="G895" s="28" t="s">
        <v>36</v>
      </c>
      <c r="H895" s="28" t="s">
        <v>107</v>
      </c>
      <c r="I895" s="31" t="s">
        <v>107</v>
      </c>
      <c r="J895" s="28">
        <v>16</v>
      </c>
      <c r="K895" s="28">
        <v>2</v>
      </c>
      <c r="L895" s="32">
        <v>0</v>
      </c>
      <c r="M895" s="26">
        <v>0</v>
      </c>
    </row>
    <row r="896" spans="2:13" ht="15.5">
      <c r="B896" s="27"/>
      <c r="C896" s="28">
        <v>0</v>
      </c>
      <c r="D896" s="29" t="s">
        <v>1481</v>
      </c>
      <c r="E896" s="28">
        <v>2259</v>
      </c>
      <c r="F896" s="30">
        <v>26143</v>
      </c>
      <c r="G896" s="28" t="s">
        <v>19</v>
      </c>
      <c r="H896" s="28" t="s">
        <v>107</v>
      </c>
      <c r="I896" s="31" t="s">
        <v>107</v>
      </c>
      <c r="J896" s="28">
        <v>3</v>
      </c>
      <c r="K896" s="28">
        <v>2</v>
      </c>
      <c r="L896" s="32">
        <v>0</v>
      </c>
      <c r="M896" s="26">
        <v>0</v>
      </c>
    </row>
    <row r="897" spans="2:13" ht="15.5">
      <c r="B897" s="27"/>
      <c r="C897" s="28">
        <v>0</v>
      </c>
      <c r="D897" s="29" t="s">
        <v>1482</v>
      </c>
      <c r="E897" s="28">
        <v>1846</v>
      </c>
      <c r="F897" s="30">
        <v>36275</v>
      </c>
      <c r="G897" s="28" t="s">
        <v>1250</v>
      </c>
      <c r="H897" s="28" t="s">
        <v>107</v>
      </c>
      <c r="I897" s="31" t="s">
        <v>107</v>
      </c>
      <c r="J897" s="28">
        <v>3</v>
      </c>
      <c r="K897" s="28">
        <v>2</v>
      </c>
      <c r="L897" s="32">
        <v>0</v>
      </c>
      <c r="M897" s="26">
        <v>0</v>
      </c>
    </row>
    <row r="898" spans="2:13" ht="15.5">
      <c r="B898" s="27"/>
      <c r="C898" s="28">
        <v>0</v>
      </c>
      <c r="D898" s="29" t="s">
        <v>1483</v>
      </c>
      <c r="E898" s="28">
        <v>2260</v>
      </c>
      <c r="F898" s="30">
        <v>34415</v>
      </c>
      <c r="G898" s="28" t="s">
        <v>51</v>
      </c>
      <c r="H898" s="28" t="s">
        <v>107</v>
      </c>
      <c r="I898" s="31" t="s">
        <v>107</v>
      </c>
      <c r="J898" s="28">
        <v>4</v>
      </c>
      <c r="K898" s="28">
        <v>2</v>
      </c>
      <c r="L898" s="32">
        <v>0</v>
      </c>
      <c r="M898" s="26">
        <v>0</v>
      </c>
    </row>
    <row r="899" spans="2:13" ht="15.5">
      <c r="B899" s="27"/>
      <c r="C899" s="28">
        <v>0</v>
      </c>
      <c r="D899" s="29" t="s">
        <v>1484</v>
      </c>
      <c r="E899" s="28">
        <v>2261</v>
      </c>
      <c r="F899" s="30"/>
      <c r="G899" s="28"/>
      <c r="H899" s="28" t="s">
        <v>107</v>
      </c>
      <c r="I899" s="31" t="s">
        <v>107</v>
      </c>
      <c r="J899" s="28">
        <v>2</v>
      </c>
      <c r="K899" s="28">
        <v>2</v>
      </c>
      <c r="L899" s="32">
        <v>0</v>
      </c>
      <c r="M899" s="26">
        <v>0</v>
      </c>
    </row>
    <row r="900" spans="2:13" ht="15.5">
      <c r="B900" s="27"/>
      <c r="C900" s="28">
        <v>0</v>
      </c>
      <c r="D900" s="29" t="s">
        <v>1485</v>
      </c>
      <c r="E900" s="28">
        <v>2262</v>
      </c>
      <c r="F900" s="30">
        <v>36450</v>
      </c>
      <c r="G900" s="28" t="s">
        <v>195</v>
      </c>
      <c r="H900" s="28" t="s">
        <v>107</v>
      </c>
      <c r="I900" s="31" t="s">
        <v>107</v>
      </c>
      <c r="J900" s="28">
        <v>3</v>
      </c>
      <c r="K900" s="28">
        <v>2</v>
      </c>
      <c r="L900" s="32">
        <v>0</v>
      </c>
      <c r="M900" s="26">
        <v>0</v>
      </c>
    </row>
    <row r="901" spans="2:13" ht="15.5">
      <c r="B901" s="27"/>
      <c r="C901" s="28">
        <v>0</v>
      </c>
      <c r="D901" s="29" t="s">
        <v>1486</v>
      </c>
      <c r="E901" s="28">
        <v>1823</v>
      </c>
      <c r="F901" s="30">
        <v>34619</v>
      </c>
      <c r="G901" s="28" t="s">
        <v>16</v>
      </c>
      <c r="H901" s="28" t="s">
        <v>107</v>
      </c>
      <c r="I901" s="31" t="s">
        <v>107</v>
      </c>
      <c r="J901" s="28">
        <v>2</v>
      </c>
      <c r="K901" s="28">
        <v>2</v>
      </c>
      <c r="L901" s="32">
        <v>0</v>
      </c>
      <c r="M901" s="26">
        <v>0</v>
      </c>
    </row>
    <row r="902" spans="2:13" ht="15.5">
      <c r="B902" s="27"/>
      <c r="C902" s="28">
        <v>0</v>
      </c>
      <c r="D902" s="29" t="s">
        <v>1487</v>
      </c>
      <c r="E902" s="28">
        <v>1329</v>
      </c>
      <c r="F902" s="30">
        <v>33024</v>
      </c>
      <c r="G902" s="28" t="s">
        <v>559</v>
      </c>
      <c r="H902" s="28" t="s">
        <v>107</v>
      </c>
      <c r="I902" s="31" t="s">
        <v>107</v>
      </c>
      <c r="J902" s="28">
        <v>4</v>
      </c>
      <c r="K902" s="28">
        <v>2</v>
      </c>
      <c r="L902" s="32">
        <v>0</v>
      </c>
      <c r="M902" s="26">
        <v>0</v>
      </c>
    </row>
    <row r="903" spans="2:13" ht="15.5">
      <c r="B903" s="27"/>
      <c r="C903" s="28">
        <v>0</v>
      </c>
      <c r="D903" s="29" t="s">
        <v>1488</v>
      </c>
      <c r="E903" s="28">
        <v>2263</v>
      </c>
      <c r="F903" s="30"/>
      <c r="G903" s="28"/>
      <c r="H903" s="28" t="s">
        <v>107</v>
      </c>
      <c r="I903" s="31" t="s">
        <v>107</v>
      </c>
      <c r="J903" s="28">
        <v>3</v>
      </c>
      <c r="K903" s="28">
        <v>2</v>
      </c>
      <c r="L903" s="32">
        <v>0</v>
      </c>
      <c r="M903" s="26">
        <v>0</v>
      </c>
    </row>
    <row r="904" spans="2:13" ht="15.5">
      <c r="B904" s="27"/>
      <c r="C904" s="28">
        <v>0</v>
      </c>
      <c r="D904" s="29" t="s">
        <v>1489</v>
      </c>
      <c r="E904" s="28">
        <v>1458</v>
      </c>
      <c r="F904" s="30">
        <v>31364</v>
      </c>
      <c r="G904" s="28" t="s">
        <v>25</v>
      </c>
      <c r="H904" s="28" t="s">
        <v>107</v>
      </c>
      <c r="I904" s="31" t="s">
        <v>107</v>
      </c>
      <c r="J904" s="28">
        <v>3</v>
      </c>
      <c r="K904" s="28">
        <v>2</v>
      </c>
      <c r="L904" s="32">
        <v>0</v>
      </c>
      <c r="M904" s="26">
        <v>0</v>
      </c>
    </row>
    <row r="905" spans="2:13" ht="15.5">
      <c r="B905" s="27"/>
      <c r="C905" s="28">
        <v>0</v>
      </c>
      <c r="D905" s="29" t="s">
        <v>1490</v>
      </c>
      <c r="E905" s="28">
        <v>2579</v>
      </c>
      <c r="F905" s="30">
        <v>38374</v>
      </c>
      <c r="G905" s="28" t="s">
        <v>16</v>
      </c>
      <c r="H905" s="28" t="s">
        <v>107</v>
      </c>
      <c r="I905" s="31" t="s">
        <v>17</v>
      </c>
      <c r="J905" s="28">
        <v>2</v>
      </c>
      <c r="K905" s="28">
        <v>2</v>
      </c>
      <c r="L905" s="32">
        <v>0</v>
      </c>
      <c r="M905" s="26">
        <v>0</v>
      </c>
    </row>
    <row r="906" spans="2:13" ht="15.5">
      <c r="B906" s="27"/>
      <c r="C906" s="28">
        <v>0</v>
      </c>
      <c r="D906" s="29" t="s">
        <v>1491</v>
      </c>
      <c r="E906" s="28">
        <v>2264</v>
      </c>
      <c r="F906" s="30">
        <v>31595</v>
      </c>
      <c r="G906" s="28" t="s">
        <v>23</v>
      </c>
      <c r="H906" s="28" t="s">
        <v>107</v>
      </c>
      <c r="I906" s="31" t="s">
        <v>107</v>
      </c>
      <c r="J906" s="28">
        <v>3</v>
      </c>
      <c r="K906" s="28">
        <v>2</v>
      </c>
      <c r="L906" s="32">
        <v>0</v>
      </c>
      <c r="M906" s="26">
        <v>0</v>
      </c>
    </row>
    <row r="907" spans="2:13" ht="15.5">
      <c r="B907" s="27"/>
      <c r="C907" s="28">
        <v>0</v>
      </c>
      <c r="D907" s="29" t="s">
        <v>1492</v>
      </c>
      <c r="E907" s="28">
        <v>1358</v>
      </c>
      <c r="F907" s="30">
        <v>23444</v>
      </c>
      <c r="G907" s="28" t="s">
        <v>559</v>
      </c>
      <c r="H907" s="28" t="s">
        <v>107</v>
      </c>
      <c r="I907" s="31" t="s">
        <v>107</v>
      </c>
      <c r="J907" s="28">
        <v>4</v>
      </c>
      <c r="K907" s="28">
        <v>2</v>
      </c>
      <c r="L907" s="32">
        <v>0</v>
      </c>
      <c r="M907" s="26">
        <v>0</v>
      </c>
    </row>
    <row r="908" spans="2:13" ht="15.5">
      <c r="B908" s="27"/>
      <c r="C908" s="28">
        <v>0</v>
      </c>
      <c r="D908" s="29" t="s">
        <v>1493</v>
      </c>
      <c r="E908" s="28">
        <v>2265</v>
      </c>
      <c r="F908" s="30"/>
      <c r="G908" s="28"/>
      <c r="H908" s="28" t="s">
        <v>107</v>
      </c>
      <c r="I908" s="31" t="s">
        <v>107</v>
      </c>
      <c r="J908" s="28">
        <v>3</v>
      </c>
      <c r="K908" s="28">
        <v>2</v>
      </c>
      <c r="L908" s="32">
        <v>0</v>
      </c>
      <c r="M908" s="26">
        <v>0</v>
      </c>
    </row>
    <row r="909" spans="2:13" ht="15.5">
      <c r="B909" s="27"/>
      <c r="C909" s="28">
        <v>0</v>
      </c>
      <c r="D909" s="29" t="s">
        <v>1494</v>
      </c>
      <c r="E909" s="28">
        <v>2266</v>
      </c>
      <c r="F909" s="30"/>
      <c r="G909" s="28"/>
      <c r="H909" s="28" t="s">
        <v>107</v>
      </c>
      <c r="I909" s="31" t="s">
        <v>107</v>
      </c>
      <c r="J909" s="28">
        <v>3</v>
      </c>
      <c r="K909" s="28">
        <v>2</v>
      </c>
      <c r="L909" s="32">
        <v>0</v>
      </c>
      <c r="M909" s="26">
        <v>0</v>
      </c>
    </row>
    <row r="910" spans="2:13" ht="15.5">
      <c r="B910" s="27"/>
      <c r="C910" s="28">
        <v>0</v>
      </c>
      <c r="D910" s="29" t="s">
        <v>1495</v>
      </c>
      <c r="E910" s="28">
        <v>188</v>
      </c>
      <c r="F910" s="30">
        <v>32956</v>
      </c>
      <c r="G910" s="28" t="s">
        <v>23</v>
      </c>
      <c r="H910" s="28" t="s">
        <v>107</v>
      </c>
      <c r="I910" s="31" t="s">
        <v>107</v>
      </c>
      <c r="J910" s="28">
        <v>3</v>
      </c>
      <c r="K910" s="28">
        <v>2</v>
      </c>
      <c r="L910" s="32">
        <v>0</v>
      </c>
      <c r="M910" s="26">
        <v>0</v>
      </c>
    </row>
    <row r="911" spans="2:13" ht="15.5">
      <c r="B911" s="27"/>
      <c r="C911" s="28">
        <v>0</v>
      </c>
      <c r="D911" s="29" t="s">
        <v>1496</v>
      </c>
      <c r="E911" s="28">
        <v>2619</v>
      </c>
      <c r="F911" s="30"/>
      <c r="G911" s="28"/>
      <c r="H911" s="28" t="s">
        <v>107</v>
      </c>
      <c r="I911" s="31" t="s">
        <v>107</v>
      </c>
      <c r="J911" s="28">
        <v>3</v>
      </c>
      <c r="K911" s="28">
        <v>3</v>
      </c>
      <c r="L911" s="32">
        <v>1</v>
      </c>
      <c r="M911" s="26">
        <v>0</v>
      </c>
    </row>
    <row r="912" spans="2:13" ht="15.5">
      <c r="B912" s="27"/>
      <c r="C912" s="28">
        <v>0</v>
      </c>
      <c r="D912" s="29" t="s">
        <v>1497</v>
      </c>
      <c r="E912" s="28">
        <v>1039</v>
      </c>
      <c r="F912" s="30">
        <v>28015</v>
      </c>
      <c r="G912" s="28" t="s">
        <v>57</v>
      </c>
      <c r="H912" s="28" t="s">
        <v>107</v>
      </c>
      <c r="I912" s="31" t="s">
        <v>107</v>
      </c>
      <c r="J912" s="28">
        <v>2</v>
      </c>
      <c r="K912" s="28">
        <v>2</v>
      </c>
      <c r="L912" s="32">
        <v>0</v>
      </c>
      <c r="M912" s="26">
        <v>0</v>
      </c>
    </row>
    <row r="913" spans="2:13" ht="15.5">
      <c r="B913" s="27"/>
      <c r="C913" s="28">
        <v>0</v>
      </c>
      <c r="D913" s="29" t="s">
        <v>1498</v>
      </c>
      <c r="E913" s="28">
        <v>2611</v>
      </c>
      <c r="F913" s="30">
        <v>39742</v>
      </c>
      <c r="G913" s="28" t="s">
        <v>36</v>
      </c>
      <c r="H913" s="28" t="s">
        <v>107</v>
      </c>
      <c r="I913" s="31" t="s">
        <v>17</v>
      </c>
      <c r="J913" s="28">
        <v>2</v>
      </c>
      <c r="K913" s="28">
        <v>2</v>
      </c>
      <c r="L913" s="32">
        <v>0</v>
      </c>
      <c r="M913" s="26">
        <v>0</v>
      </c>
    </row>
    <row r="914" spans="2:13" ht="15.5">
      <c r="B914" s="27"/>
      <c r="C914" s="28">
        <v>0</v>
      </c>
      <c r="D914" s="29" t="s">
        <v>1499</v>
      </c>
      <c r="E914" s="28">
        <v>811</v>
      </c>
      <c r="F914" s="30">
        <v>35797</v>
      </c>
      <c r="G914" s="28" t="s">
        <v>32</v>
      </c>
      <c r="H914" s="28" t="s">
        <v>107</v>
      </c>
      <c r="I914" s="31" t="s">
        <v>107</v>
      </c>
      <c r="J914" s="28">
        <v>4</v>
      </c>
      <c r="K914" s="28">
        <v>2</v>
      </c>
      <c r="L914" s="32">
        <v>0</v>
      </c>
      <c r="M914" s="26">
        <v>0</v>
      </c>
    </row>
    <row r="915" spans="2:13" ht="15.5">
      <c r="B915" s="27"/>
      <c r="C915" s="28">
        <v>0</v>
      </c>
      <c r="D915" s="29" t="s">
        <v>1500</v>
      </c>
      <c r="E915" s="28">
        <v>496</v>
      </c>
      <c r="F915" s="30">
        <v>31162</v>
      </c>
      <c r="G915" s="28" t="s">
        <v>57</v>
      </c>
      <c r="H915" s="28" t="s">
        <v>107</v>
      </c>
      <c r="I915" s="31" t="s">
        <v>107</v>
      </c>
      <c r="J915" s="28">
        <v>4</v>
      </c>
      <c r="K915" s="28">
        <v>2</v>
      </c>
      <c r="L915" s="32">
        <v>0</v>
      </c>
      <c r="M915" s="26">
        <v>0</v>
      </c>
    </row>
    <row r="916" spans="2:13" ht="15.5">
      <c r="B916" s="27"/>
      <c r="C916" s="28">
        <v>0</v>
      </c>
      <c r="D916" s="29" t="s">
        <v>1501</v>
      </c>
      <c r="E916" s="28">
        <v>2612</v>
      </c>
      <c r="F916" s="30">
        <v>39351</v>
      </c>
      <c r="G916" s="28" t="s">
        <v>25</v>
      </c>
      <c r="H916" s="28" t="s">
        <v>107</v>
      </c>
      <c r="I916" s="31" t="s">
        <v>17</v>
      </c>
      <c r="J916" s="28">
        <v>2</v>
      </c>
      <c r="K916" s="28">
        <v>2</v>
      </c>
      <c r="L916" s="32">
        <v>0</v>
      </c>
      <c r="M916" s="26">
        <v>0</v>
      </c>
    </row>
    <row r="917" spans="2:13" ht="15.5">
      <c r="B917" s="27"/>
      <c r="C917" s="28">
        <v>0</v>
      </c>
      <c r="D917" s="29" t="s">
        <v>1502</v>
      </c>
      <c r="E917" s="28">
        <v>709</v>
      </c>
      <c r="F917" s="30">
        <v>36235</v>
      </c>
      <c r="G917" s="28" t="s">
        <v>195</v>
      </c>
      <c r="H917" s="28" t="s">
        <v>107</v>
      </c>
      <c r="I917" s="31" t="s">
        <v>107</v>
      </c>
      <c r="J917" s="28">
        <v>4</v>
      </c>
      <c r="K917" s="28">
        <v>2</v>
      </c>
      <c r="L917" s="32">
        <v>0</v>
      </c>
      <c r="M917" s="26">
        <v>0</v>
      </c>
    </row>
    <row r="918" spans="2:13" ht="15.5">
      <c r="B918" s="27"/>
      <c r="C918" s="28">
        <v>0</v>
      </c>
      <c r="D918" s="29" t="s">
        <v>1503</v>
      </c>
      <c r="E918" s="28">
        <v>1983</v>
      </c>
      <c r="F918" s="30">
        <v>38228</v>
      </c>
      <c r="G918" s="28" t="s">
        <v>16</v>
      </c>
      <c r="H918" s="28" t="s">
        <v>107</v>
      </c>
      <c r="I918" s="31" t="s">
        <v>107</v>
      </c>
      <c r="J918" s="28">
        <v>2</v>
      </c>
      <c r="K918" s="28">
        <v>2</v>
      </c>
      <c r="L918" s="32">
        <v>0</v>
      </c>
      <c r="M918" s="26">
        <v>0</v>
      </c>
    </row>
    <row r="919" spans="2:13" ht="15.5">
      <c r="B919" s="27"/>
      <c r="C919" s="28">
        <v>0</v>
      </c>
      <c r="D919" s="29" t="s">
        <v>1504</v>
      </c>
      <c r="E919" s="28">
        <v>1040</v>
      </c>
      <c r="F919" s="30">
        <v>20967</v>
      </c>
      <c r="G919" s="28" t="s">
        <v>57</v>
      </c>
      <c r="H919" s="28" t="s">
        <v>107</v>
      </c>
      <c r="I919" s="31" t="s">
        <v>107</v>
      </c>
      <c r="J919" s="28">
        <v>2</v>
      </c>
      <c r="K919" s="28">
        <v>2</v>
      </c>
      <c r="L919" s="32">
        <v>0</v>
      </c>
      <c r="M919" s="26">
        <v>0</v>
      </c>
    </row>
    <row r="920" spans="2:13" ht="15.5">
      <c r="B920" s="27"/>
      <c r="C920" s="28">
        <v>0</v>
      </c>
      <c r="D920" s="29" t="s">
        <v>1505</v>
      </c>
      <c r="E920" s="28">
        <v>1214</v>
      </c>
      <c r="F920" s="30">
        <v>36992</v>
      </c>
      <c r="G920" s="28" t="s">
        <v>23</v>
      </c>
      <c r="H920" s="28" t="s">
        <v>107</v>
      </c>
      <c r="I920" s="31" t="s">
        <v>107</v>
      </c>
      <c r="J920" s="28">
        <v>9</v>
      </c>
      <c r="K920" s="28">
        <v>2</v>
      </c>
      <c r="L920" s="32">
        <v>0</v>
      </c>
      <c r="M920" s="26">
        <v>0</v>
      </c>
    </row>
    <row r="921" spans="2:13" ht="15.5">
      <c r="B921" s="27"/>
      <c r="C921" s="28">
        <v>0</v>
      </c>
      <c r="D921" s="29" t="s">
        <v>1506</v>
      </c>
      <c r="E921" s="28">
        <v>580</v>
      </c>
      <c r="F921" s="30">
        <v>31598</v>
      </c>
      <c r="G921" s="28" t="s">
        <v>16</v>
      </c>
      <c r="H921" s="28" t="s">
        <v>107</v>
      </c>
      <c r="I921" s="31" t="s">
        <v>107</v>
      </c>
      <c r="J921" s="28">
        <v>5</v>
      </c>
      <c r="K921" s="28">
        <v>2</v>
      </c>
      <c r="L921" s="32">
        <v>0</v>
      </c>
      <c r="M921" s="26">
        <v>0</v>
      </c>
    </row>
    <row r="922" spans="2:13" ht="15.5">
      <c r="B922" s="27"/>
      <c r="C922" s="28">
        <v>0</v>
      </c>
      <c r="D922" s="29" t="s">
        <v>1507</v>
      </c>
      <c r="E922" s="28">
        <v>2267</v>
      </c>
      <c r="F922" s="30"/>
      <c r="G922" s="28"/>
      <c r="H922" s="28" t="s">
        <v>107</v>
      </c>
      <c r="I922" s="31" t="s">
        <v>107</v>
      </c>
      <c r="J922" s="28">
        <v>4</v>
      </c>
      <c r="K922" s="28">
        <v>2</v>
      </c>
      <c r="L922" s="32">
        <v>0</v>
      </c>
      <c r="M922" s="26">
        <v>0</v>
      </c>
    </row>
    <row r="923" spans="2:13" ht="15.5">
      <c r="B923" s="27"/>
      <c r="C923" s="28">
        <v>0</v>
      </c>
      <c r="D923" s="29" t="s">
        <v>1508</v>
      </c>
      <c r="E923" s="28">
        <v>1003</v>
      </c>
      <c r="F923" s="30">
        <v>37088</v>
      </c>
      <c r="G923" s="28" t="s">
        <v>195</v>
      </c>
      <c r="H923" s="28" t="s">
        <v>107</v>
      </c>
      <c r="I923" s="31" t="s">
        <v>107</v>
      </c>
      <c r="J923" s="28">
        <v>2</v>
      </c>
      <c r="K923" s="28">
        <v>2</v>
      </c>
      <c r="L923" s="32">
        <v>0</v>
      </c>
      <c r="M923" s="26">
        <v>0</v>
      </c>
    </row>
    <row r="924" spans="2:13" ht="15.5">
      <c r="B924" s="27"/>
      <c r="C924" s="28">
        <v>0</v>
      </c>
      <c r="D924" s="29" t="s">
        <v>1509</v>
      </c>
      <c r="E924" s="28">
        <v>913</v>
      </c>
      <c r="F924" s="30">
        <v>36529</v>
      </c>
      <c r="G924" s="28" t="s">
        <v>195</v>
      </c>
      <c r="H924" s="28" t="s">
        <v>107</v>
      </c>
      <c r="I924" s="31" t="s">
        <v>107</v>
      </c>
      <c r="J924" s="28">
        <v>3</v>
      </c>
      <c r="K924" s="28">
        <v>2</v>
      </c>
      <c r="L924" s="32">
        <v>0</v>
      </c>
      <c r="M924" s="26">
        <v>0</v>
      </c>
    </row>
    <row r="925" spans="2:13" ht="15.5">
      <c r="B925" s="27"/>
      <c r="C925" s="28">
        <v>0</v>
      </c>
      <c r="D925" s="29" t="s">
        <v>1510</v>
      </c>
      <c r="E925" s="28">
        <v>2268</v>
      </c>
      <c r="F925" s="30"/>
      <c r="G925" s="28"/>
      <c r="H925" s="28" t="s">
        <v>107</v>
      </c>
      <c r="I925" s="31" t="s">
        <v>107</v>
      </c>
      <c r="J925" s="28">
        <v>3</v>
      </c>
      <c r="K925" s="28">
        <v>2</v>
      </c>
      <c r="L925" s="32">
        <v>0</v>
      </c>
      <c r="M925" s="26">
        <v>0</v>
      </c>
    </row>
    <row r="926" spans="2:13" ht="15.5">
      <c r="B926" s="27"/>
      <c r="C926" s="28">
        <v>0</v>
      </c>
      <c r="D926" s="29" t="s">
        <v>1511</v>
      </c>
      <c r="E926" s="28">
        <v>928</v>
      </c>
      <c r="F926" s="30">
        <v>31953</v>
      </c>
      <c r="G926" s="28" t="s">
        <v>596</v>
      </c>
      <c r="H926" s="28" t="s">
        <v>107</v>
      </c>
      <c r="I926" s="31" t="s">
        <v>107</v>
      </c>
      <c r="J926" s="28">
        <v>11</v>
      </c>
      <c r="K926" s="28">
        <v>2</v>
      </c>
      <c r="L926" s="32">
        <v>0</v>
      </c>
      <c r="M926" s="26">
        <v>0</v>
      </c>
    </row>
    <row r="927" spans="2:13" ht="15.5">
      <c r="B927" s="27"/>
      <c r="C927" s="28">
        <v>0</v>
      </c>
      <c r="D927" s="29" t="s">
        <v>1512</v>
      </c>
      <c r="E927" s="28">
        <v>1770</v>
      </c>
      <c r="F927" s="30">
        <v>23808</v>
      </c>
      <c r="G927" s="28" t="s">
        <v>828</v>
      </c>
      <c r="H927" s="28" t="s">
        <v>107</v>
      </c>
      <c r="I927" s="31" t="s">
        <v>107</v>
      </c>
      <c r="J927" s="28">
        <v>3</v>
      </c>
      <c r="K927" s="28">
        <v>2</v>
      </c>
      <c r="L927" s="32">
        <v>0</v>
      </c>
      <c r="M927" s="26">
        <v>0</v>
      </c>
    </row>
    <row r="928" spans="2:13" ht="15.5">
      <c r="B928" s="27"/>
      <c r="C928" s="28">
        <v>0</v>
      </c>
      <c r="D928" s="29" t="s">
        <v>1513</v>
      </c>
      <c r="E928" s="28">
        <v>604</v>
      </c>
      <c r="F928" s="30">
        <v>22095</v>
      </c>
      <c r="G928" s="28" t="s">
        <v>596</v>
      </c>
      <c r="H928" s="28" t="s">
        <v>107</v>
      </c>
      <c r="I928" s="31" t="s">
        <v>107</v>
      </c>
      <c r="J928" s="28">
        <v>5</v>
      </c>
      <c r="K928" s="28">
        <v>2</v>
      </c>
      <c r="L928" s="32">
        <v>0</v>
      </c>
      <c r="M928" s="26">
        <v>0</v>
      </c>
    </row>
    <row r="929" spans="2:13" ht="15.5">
      <c r="B929" s="27"/>
      <c r="C929" s="28">
        <v>0</v>
      </c>
      <c r="D929" s="29" t="s">
        <v>1514</v>
      </c>
      <c r="E929" s="28">
        <v>86</v>
      </c>
      <c r="F929" s="30">
        <v>19479</v>
      </c>
      <c r="G929" s="28" t="s">
        <v>16</v>
      </c>
      <c r="H929" s="28" t="s">
        <v>107</v>
      </c>
      <c r="I929" s="31" t="s">
        <v>107</v>
      </c>
      <c r="J929" s="28">
        <v>3</v>
      </c>
      <c r="K929" s="28">
        <v>2</v>
      </c>
      <c r="L929" s="32">
        <v>0</v>
      </c>
      <c r="M929" s="26">
        <v>0</v>
      </c>
    </row>
    <row r="930" spans="2:13" ht="15.5">
      <c r="B930" s="27"/>
      <c r="C930" s="28">
        <v>0</v>
      </c>
      <c r="D930" s="29" t="s">
        <v>1515</v>
      </c>
      <c r="E930" s="28">
        <v>2269</v>
      </c>
      <c r="F930" s="30">
        <v>18188</v>
      </c>
      <c r="G930" s="28" t="s">
        <v>19</v>
      </c>
      <c r="H930" s="28" t="s">
        <v>107</v>
      </c>
      <c r="I930" s="31" t="s">
        <v>107</v>
      </c>
      <c r="J930" s="28">
        <v>3</v>
      </c>
      <c r="K930" s="28">
        <v>2</v>
      </c>
      <c r="L930" s="32">
        <v>0</v>
      </c>
      <c r="M930" s="26">
        <v>0</v>
      </c>
    </row>
    <row r="931" spans="2:13" ht="15.5">
      <c r="B931" s="27"/>
      <c r="C931" s="28">
        <v>0</v>
      </c>
      <c r="D931" s="29" t="s">
        <v>1516</v>
      </c>
      <c r="E931" s="28">
        <v>1472</v>
      </c>
      <c r="F931" s="30">
        <v>30581</v>
      </c>
      <c r="G931" s="28" t="s">
        <v>25</v>
      </c>
      <c r="H931" s="28" t="s">
        <v>107</v>
      </c>
      <c r="I931" s="31" t="s">
        <v>107</v>
      </c>
      <c r="J931" s="28">
        <v>3</v>
      </c>
      <c r="K931" s="28">
        <v>2</v>
      </c>
      <c r="L931" s="32">
        <v>0</v>
      </c>
      <c r="M931" s="26">
        <v>0</v>
      </c>
    </row>
    <row r="932" spans="2:13" ht="15.5">
      <c r="B932" s="27"/>
      <c r="C932" s="28">
        <v>0</v>
      </c>
      <c r="D932" s="29" t="s">
        <v>1517</v>
      </c>
      <c r="E932" s="28">
        <v>1033</v>
      </c>
      <c r="F932" s="30">
        <v>36711</v>
      </c>
      <c r="G932" s="28" t="s">
        <v>57</v>
      </c>
      <c r="H932" s="28" t="s">
        <v>107</v>
      </c>
      <c r="I932" s="31" t="s">
        <v>107</v>
      </c>
      <c r="J932" s="28">
        <v>2</v>
      </c>
      <c r="K932" s="28">
        <v>2</v>
      </c>
      <c r="L932" s="32">
        <v>0</v>
      </c>
      <c r="M932" s="26">
        <v>0</v>
      </c>
    </row>
    <row r="933" spans="2:13" ht="15.5">
      <c r="B933" s="27"/>
      <c r="C933" s="28">
        <v>0</v>
      </c>
      <c r="D933" s="29" t="s">
        <v>1518</v>
      </c>
      <c r="E933" s="28">
        <v>833</v>
      </c>
      <c r="F933" s="30">
        <v>27862</v>
      </c>
      <c r="G933" s="28" t="s">
        <v>1065</v>
      </c>
      <c r="H933" s="28" t="s">
        <v>107</v>
      </c>
      <c r="I933" s="31" t="s">
        <v>107</v>
      </c>
      <c r="J933" s="28">
        <v>3</v>
      </c>
      <c r="K933" s="28">
        <v>2</v>
      </c>
      <c r="L933" s="32">
        <v>0</v>
      </c>
      <c r="M933" s="26">
        <v>0</v>
      </c>
    </row>
    <row r="934" spans="2:13" ht="15.5">
      <c r="B934" s="27"/>
      <c r="C934" s="28">
        <v>0</v>
      </c>
      <c r="D934" s="29" t="s">
        <v>1519</v>
      </c>
      <c r="E934" s="28">
        <v>338</v>
      </c>
      <c r="F934" s="30">
        <v>21911</v>
      </c>
      <c r="G934" s="28" t="s">
        <v>708</v>
      </c>
      <c r="H934" s="28" t="s">
        <v>107</v>
      </c>
      <c r="I934" s="31" t="s">
        <v>107</v>
      </c>
      <c r="J934" s="28">
        <v>3</v>
      </c>
      <c r="K934" s="28">
        <v>2</v>
      </c>
      <c r="L934" s="32">
        <v>0</v>
      </c>
      <c r="M934" s="26">
        <v>0</v>
      </c>
    </row>
    <row r="935" spans="2:13" ht="15.5">
      <c r="B935" s="27"/>
      <c r="C935" s="28">
        <v>0</v>
      </c>
      <c r="D935" s="29" t="s">
        <v>1520</v>
      </c>
      <c r="E935" s="28">
        <v>534</v>
      </c>
      <c r="F935" s="30">
        <v>28411</v>
      </c>
      <c r="G935" s="28" t="s">
        <v>454</v>
      </c>
      <c r="H935" s="28" t="s">
        <v>107</v>
      </c>
      <c r="I935" s="31" t="s">
        <v>107</v>
      </c>
      <c r="J935" s="28">
        <v>3</v>
      </c>
      <c r="K935" s="28">
        <v>2</v>
      </c>
      <c r="L935" s="32">
        <v>0</v>
      </c>
      <c r="M935" s="26">
        <v>0</v>
      </c>
    </row>
    <row r="936" spans="2:13" ht="15.5">
      <c r="B936" s="27"/>
      <c r="C936" s="28">
        <v>0</v>
      </c>
      <c r="D936" s="29" t="s">
        <v>1521</v>
      </c>
      <c r="E936" s="28">
        <v>2270</v>
      </c>
      <c r="F936" s="30">
        <v>28076</v>
      </c>
      <c r="G936" s="28" t="s">
        <v>937</v>
      </c>
      <c r="H936" s="28" t="s">
        <v>107</v>
      </c>
      <c r="I936" s="31" t="s">
        <v>107</v>
      </c>
      <c r="J936" s="28">
        <v>3</v>
      </c>
      <c r="K936" s="28">
        <v>2</v>
      </c>
      <c r="L936" s="32">
        <v>0</v>
      </c>
      <c r="M936" s="26">
        <v>0</v>
      </c>
    </row>
    <row r="937" spans="2:13" ht="15.5">
      <c r="B937" s="27"/>
      <c r="C937" s="28">
        <v>0</v>
      </c>
      <c r="D937" s="29" t="s">
        <v>1522</v>
      </c>
      <c r="E937" s="28">
        <v>2271</v>
      </c>
      <c r="F937" s="30">
        <v>24495</v>
      </c>
      <c r="G937" s="28" t="s">
        <v>19</v>
      </c>
      <c r="H937" s="28" t="s">
        <v>107</v>
      </c>
      <c r="I937" s="31" t="s">
        <v>107</v>
      </c>
      <c r="J937" s="28">
        <v>3</v>
      </c>
      <c r="K937" s="28">
        <v>2</v>
      </c>
      <c r="L937" s="32">
        <v>0</v>
      </c>
      <c r="M937" s="26">
        <v>0</v>
      </c>
    </row>
    <row r="938" spans="2:13" ht="15.5">
      <c r="B938" s="27"/>
      <c r="C938" s="28">
        <v>0</v>
      </c>
      <c r="D938" s="29" t="s">
        <v>1523</v>
      </c>
      <c r="E938" s="28">
        <v>711</v>
      </c>
      <c r="F938" s="30">
        <v>35932</v>
      </c>
      <c r="G938" s="28" t="s">
        <v>894</v>
      </c>
      <c r="H938" s="28" t="s">
        <v>107</v>
      </c>
      <c r="I938" s="31" t="s">
        <v>107</v>
      </c>
      <c r="J938" s="28">
        <v>3</v>
      </c>
      <c r="K938" s="28">
        <v>2</v>
      </c>
      <c r="L938" s="32">
        <v>0</v>
      </c>
      <c r="M938" s="26">
        <v>0</v>
      </c>
    </row>
    <row r="939" spans="2:13" ht="15.5">
      <c r="B939" s="27"/>
      <c r="C939" s="28">
        <v>0</v>
      </c>
      <c r="D939" s="29" t="s">
        <v>1524</v>
      </c>
      <c r="E939" s="28">
        <v>713</v>
      </c>
      <c r="F939" s="30">
        <v>35947</v>
      </c>
      <c r="G939" s="28" t="s">
        <v>195</v>
      </c>
      <c r="H939" s="28" t="s">
        <v>107</v>
      </c>
      <c r="I939" s="31" t="s">
        <v>107</v>
      </c>
      <c r="J939" s="28">
        <v>3</v>
      </c>
      <c r="K939" s="28">
        <v>2</v>
      </c>
      <c r="L939" s="32">
        <v>0</v>
      </c>
      <c r="M939" s="26">
        <v>0</v>
      </c>
    </row>
    <row r="940" spans="2:13" ht="15.5">
      <c r="B940" s="27"/>
      <c r="C940" s="28">
        <v>0</v>
      </c>
      <c r="D940" s="29" t="s">
        <v>1525</v>
      </c>
      <c r="E940" s="28">
        <v>1606</v>
      </c>
      <c r="F940" s="30">
        <v>37184</v>
      </c>
      <c r="G940" s="28" t="s">
        <v>131</v>
      </c>
      <c r="H940" s="28" t="s">
        <v>107</v>
      </c>
      <c r="I940" s="31" t="s">
        <v>107</v>
      </c>
      <c r="J940" s="28">
        <v>4</v>
      </c>
      <c r="K940" s="28">
        <v>2</v>
      </c>
      <c r="L940" s="32">
        <v>0</v>
      </c>
      <c r="M940" s="26">
        <v>0</v>
      </c>
    </row>
    <row r="941" spans="2:13" ht="15.5">
      <c r="B941" s="27"/>
      <c r="C941" s="28">
        <v>0</v>
      </c>
      <c r="D941" s="29" t="s">
        <v>1526</v>
      </c>
      <c r="E941" s="28">
        <v>1879</v>
      </c>
      <c r="F941" s="30">
        <v>31384</v>
      </c>
      <c r="G941" s="28" t="s">
        <v>57</v>
      </c>
      <c r="H941" s="28" t="s">
        <v>107</v>
      </c>
      <c r="I941" s="31" t="s">
        <v>107</v>
      </c>
      <c r="J941" s="28">
        <v>5</v>
      </c>
      <c r="K941" s="28">
        <v>2</v>
      </c>
      <c r="L941" s="32">
        <v>0</v>
      </c>
      <c r="M941" s="26">
        <v>0</v>
      </c>
    </row>
    <row r="942" spans="2:13" ht="15.5">
      <c r="B942" s="27"/>
      <c r="C942" s="28">
        <v>0</v>
      </c>
      <c r="D942" s="29" t="s">
        <v>1527</v>
      </c>
      <c r="E942" s="28">
        <v>2272</v>
      </c>
      <c r="F942" s="30">
        <v>36418</v>
      </c>
      <c r="G942" s="28" t="s">
        <v>894</v>
      </c>
      <c r="H942" s="28" t="s">
        <v>107</v>
      </c>
      <c r="I942" s="31" t="s">
        <v>107</v>
      </c>
      <c r="J942" s="28">
        <v>3</v>
      </c>
      <c r="K942" s="28">
        <v>2</v>
      </c>
      <c r="L942" s="32">
        <v>0</v>
      </c>
      <c r="M942" s="26">
        <v>0</v>
      </c>
    </row>
    <row r="943" spans="2:13" ht="15.5">
      <c r="B943" s="27"/>
      <c r="C943" s="28">
        <v>0</v>
      </c>
      <c r="D943" s="29" t="s">
        <v>1528</v>
      </c>
      <c r="E943" s="28">
        <v>1962</v>
      </c>
      <c r="F943" s="30">
        <v>30478</v>
      </c>
      <c r="G943" s="28" t="s">
        <v>57</v>
      </c>
      <c r="H943" s="28" t="s">
        <v>107</v>
      </c>
      <c r="I943" s="31" t="s">
        <v>107</v>
      </c>
      <c r="J943" s="28">
        <v>5</v>
      </c>
      <c r="K943" s="28">
        <v>2</v>
      </c>
      <c r="L943" s="32">
        <v>0</v>
      </c>
      <c r="M943" s="26">
        <v>0</v>
      </c>
    </row>
    <row r="944" spans="2:13" ht="15.5">
      <c r="B944" s="27"/>
      <c r="C944" s="28">
        <v>0</v>
      </c>
      <c r="D944" s="29" t="s">
        <v>1529</v>
      </c>
      <c r="E944" s="28">
        <v>1521</v>
      </c>
      <c r="F944" s="30">
        <v>38020</v>
      </c>
      <c r="G944" s="28" t="s">
        <v>32</v>
      </c>
      <c r="H944" s="28" t="s">
        <v>107</v>
      </c>
      <c r="I944" s="31" t="s">
        <v>107</v>
      </c>
      <c r="J944" s="28">
        <v>4</v>
      </c>
      <c r="K944" s="28">
        <v>2</v>
      </c>
      <c r="L944" s="32">
        <v>0</v>
      </c>
      <c r="M944" s="26">
        <v>0</v>
      </c>
    </row>
    <row r="945" spans="2:13" ht="15.5">
      <c r="B945" s="27"/>
      <c r="C945" s="28">
        <v>0</v>
      </c>
      <c r="D945" s="29" t="s">
        <v>1530</v>
      </c>
      <c r="E945" s="28">
        <v>1557</v>
      </c>
      <c r="F945" s="30">
        <v>33633</v>
      </c>
      <c r="G945" s="28" t="s">
        <v>19</v>
      </c>
      <c r="H945" s="28" t="s">
        <v>107</v>
      </c>
      <c r="I945" s="31" t="s">
        <v>107</v>
      </c>
      <c r="J945" s="28">
        <v>4</v>
      </c>
      <c r="K945" s="28">
        <v>2</v>
      </c>
      <c r="L945" s="32">
        <v>0</v>
      </c>
      <c r="M945" s="26">
        <v>0</v>
      </c>
    </row>
    <row r="946" spans="2:13" ht="15.5">
      <c r="B946" s="27"/>
      <c r="C946" s="28">
        <v>0</v>
      </c>
      <c r="D946" s="29" t="s">
        <v>1531</v>
      </c>
      <c r="E946" s="28">
        <v>605</v>
      </c>
      <c r="F946" s="30">
        <v>22507</v>
      </c>
      <c r="G946" s="28" t="s">
        <v>596</v>
      </c>
      <c r="H946" s="28" t="s">
        <v>107</v>
      </c>
      <c r="I946" s="31" t="s">
        <v>107</v>
      </c>
      <c r="J946" s="28">
        <v>4</v>
      </c>
      <c r="K946" s="28">
        <v>2</v>
      </c>
      <c r="L946" s="32">
        <v>0</v>
      </c>
      <c r="M946" s="26">
        <v>0</v>
      </c>
    </row>
    <row r="947" spans="2:13" ht="15.5">
      <c r="B947" s="27"/>
      <c r="C947" s="28">
        <v>0</v>
      </c>
      <c r="D947" s="29" t="s">
        <v>1532</v>
      </c>
      <c r="E947" s="28">
        <v>507</v>
      </c>
      <c r="F947" s="30">
        <v>31625</v>
      </c>
      <c r="G947" s="28" t="s">
        <v>57</v>
      </c>
      <c r="H947" s="28" t="s">
        <v>107</v>
      </c>
      <c r="I947" s="31" t="s">
        <v>107</v>
      </c>
      <c r="J947" s="28">
        <v>4</v>
      </c>
      <c r="K947" s="28">
        <v>2</v>
      </c>
      <c r="L947" s="32">
        <v>0</v>
      </c>
      <c r="M947" s="26">
        <v>0</v>
      </c>
    </row>
    <row r="948" spans="2:13" ht="15.5">
      <c r="B948" s="27"/>
      <c r="C948" s="28">
        <v>0</v>
      </c>
      <c r="D948" s="29" t="s">
        <v>1533</v>
      </c>
      <c r="E948" s="28">
        <v>2273</v>
      </c>
      <c r="F948" s="30">
        <v>24516</v>
      </c>
      <c r="G948" s="28" t="s">
        <v>690</v>
      </c>
      <c r="H948" s="28" t="s">
        <v>107</v>
      </c>
      <c r="I948" s="31" t="s">
        <v>107</v>
      </c>
      <c r="J948" s="28">
        <v>3</v>
      </c>
      <c r="K948" s="28">
        <v>2</v>
      </c>
      <c r="L948" s="32">
        <v>0</v>
      </c>
      <c r="M948" s="26">
        <v>0</v>
      </c>
    </row>
    <row r="949" spans="2:13" ht="15.5">
      <c r="B949" s="27"/>
      <c r="C949" s="28">
        <v>0</v>
      </c>
      <c r="D949" s="29" t="s">
        <v>1534</v>
      </c>
      <c r="E949" s="28">
        <v>274</v>
      </c>
      <c r="F949" s="30">
        <v>28084</v>
      </c>
      <c r="G949" s="28" t="s">
        <v>25</v>
      </c>
      <c r="H949" s="28" t="s">
        <v>107</v>
      </c>
      <c r="I949" s="31" t="s">
        <v>107</v>
      </c>
      <c r="J949" s="28">
        <v>3</v>
      </c>
      <c r="K949" s="28">
        <v>2</v>
      </c>
      <c r="L949" s="32">
        <v>0</v>
      </c>
      <c r="M949" s="26">
        <v>0</v>
      </c>
    </row>
    <row r="950" spans="2:13" ht="15.5">
      <c r="B950" s="27"/>
      <c r="C950" s="28">
        <v>0</v>
      </c>
      <c r="D950" s="29" t="s">
        <v>1535</v>
      </c>
      <c r="E950" s="28">
        <v>1782</v>
      </c>
      <c r="F950" s="30">
        <v>32354</v>
      </c>
      <c r="G950" s="28" t="s">
        <v>36</v>
      </c>
      <c r="H950" s="28" t="s">
        <v>107</v>
      </c>
      <c r="I950" s="31" t="s">
        <v>107</v>
      </c>
      <c r="J950" s="28">
        <v>4</v>
      </c>
      <c r="K950" s="28">
        <v>2</v>
      </c>
      <c r="L950" s="32">
        <v>0</v>
      </c>
      <c r="M950" s="26">
        <v>0</v>
      </c>
    </row>
    <row r="951" spans="2:13" ht="15.5">
      <c r="B951" s="27"/>
      <c r="C951" s="28">
        <v>0</v>
      </c>
      <c r="D951" s="29" t="s">
        <v>1536</v>
      </c>
      <c r="E951" s="28">
        <v>2274</v>
      </c>
      <c r="F951" s="30">
        <v>36101</v>
      </c>
      <c r="G951" s="28" t="s">
        <v>666</v>
      </c>
      <c r="H951" s="28" t="s">
        <v>107</v>
      </c>
      <c r="I951" s="31" t="s">
        <v>107</v>
      </c>
      <c r="J951" s="28">
        <v>3</v>
      </c>
      <c r="K951" s="28">
        <v>2</v>
      </c>
      <c r="L951" s="32">
        <v>0</v>
      </c>
      <c r="M951" s="26">
        <v>0</v>
      </c>
    </row>
    <row r="952" spans="2:13" ht="15.5">
      <c r="B952" s="27"/>
      <c r="C952" s="28">
        <v>0</v>
      </c>
      <c r="D952" s="29" t="s">
        <v>1537</v>
      </c>
      <c r="E952" s="28">
        <v>1185</v>
      </c>
      <c r="F952" s="30">
        <v>35743</v>
      </c>
      <c r="G952" s="28" t="s">
        <v>23</v>
      </c>
      <c r="H952" s="28" t="s">
        <v>107</v>
      </c>
      <c r="I952" s="31" t="s">
        <v>107</v>
      </c>
      <c r="J952" s="28">
        <v>3</v>
      </c>
      <c r="K952" s="28">
        <v>2</v>
      </c>
      <c r="L952" s="32">
        <v>0</v>
      </c>
      <c r="M952" s="26">
        <v>0</v>
      </c>
    </row>
    <row r="953" spans="2:13" ht="15.5">
      <c r="B953" s="27"/>
      <c r="C953" s="28">
        <v>0</v>
      </c>
      <c r="D953" s="29" t="s">
        <v>1538</v>
      </c>
      <c r="E953" s="28">
        <v>1841</v>
      </c>
      <c r="F953" s="30">
        <v>36465</v>
      </c>
      <c r="G953" s="28" t="s">
        <v>1250</v>
      </c>
      <c r="H953" s="28" t="s">
        <v>107</v>
      </c>
      <c r="I953" s="31" t="s">
        <v>107</v>
      </c>
      <c r="J953" s="28">
        <v>4</v>
      </c>
      <c r="K953" s="28">
        <v>2</v>
      </c>
      <c r="L953" s="32">
        <v>0</v>
      </c>
      <c r="M953" s="26">
        <v>0</v>
      </c>
    </row>
    <row r="954" spans="2:13" ht="15.5">
      <c r="B954" s="27"/>
      <c r="C954" s="28">
        <v>0</v>
      </c>
      <c r="D954" s="29" t="s">
        <v>1539</v>
      </c>
      <c r="E954" s="28">
        <v>1067</v>
      </c>
      <c r="F954" s="30">
        <v>30551</v>
      </c>
      <c r="G954" s="28" t="s">
        <v>16</v>
      </c>
      <c r="H954" s="28" t="s">
        <v>107</v>
      </c>
      <c r="I954" s="31" t="s">
        <v>107</v>
      </c>
      <c r="J954" s="28">
        <v>13</v>
      </c>
      <c r="K954" s="28">
        <v>2</v>
      </c>
      <c r="L954" s="32">
        <v>0</v>
      </c>
      <c r="M954" s="26">
        <v>0</v>
      </c>
    </row>
    <row r="955" spans="2:13" ht="15.5">
      <c r="B955" s="27"/>
      <c r="C955" s="28">
        <v>0</v>
      </c>
      <c r="D955" s="29" t="s">
        <v>1540</v>
      </c>
      <c r="E955" s="28">
        <v>2532</v>
      </c>
      <c r="F955" s="30"/>
      <c r="G955" s="28"/>
      <c r="H955" s="28" t="s">
        <v>107</v>
      </c>
      <c r="I955" s="31" t="s">
        <v>107</v>
      </c>
      <c r="J955" s="28">
        <v>3</v>
      </c>
      <c r="K955" s="28">
        <v>2</v>
      </c>
      <c r="L955" s="32">
        <v>0</v>
      </c>
      <c r="M955" s="26">
        <v>0</v>
      </c>
    </row>
    <row r="956" spans="2:13" ht="15.5">
      <c r="B956" s="27"/>
      <c r="C956" s="28">
        <v>0</v>
      </c>
      <c r="D956" s="29" t="s">
        <v>1541</v>
      </c>
      <c r="E956" s="28">
        <v>2275</v>
      </c>
      <c r="F956" s="30"/>
      <c r="G956" s="28"/>
      <c r="H956" s="28" t="s">
        <v>107</v>
      </c>
      <c r="I956" s="31" t="s">
        <v>107</v>
      </c>
      <c r="J956" s="28">
        <v>3</v>
      </c>
      <c r="K956" s="28">
        <v>2</v>
      </c>
      <c r="L956" s="32">
        <v>0</v>
      </c>
      <c r="M956" s="26">
        <v>0</v>
      </c>
    </row>
    <row r="957" spans="2:13" ht="15.5">
      <c r="B957" s="27"/>
      <c r="C957" s="28">
        <v>0</v>
      </c>
      <c r="D957" s="29" t="s">
        <v>1542</v>
      </c>
      <c r="E957" s="28">
        <v>2276</v>
      </c>
      <c r="F957" s="30"/>
      <c r="G957" s="28" t="s">
        <v>16</v>
      </c>
      <c r="H957" s="28" t="s">
        <v>107</v>
      </c>
      <c r="I957" s="31" t="s">
        <v>107</v>
      </c>
      <c r="J957" s="28">
        <v>3</v>
      </c>
      <c r="K957" s="28">
        <v>2</v>
      </c>
      <c r="L957" s="32">
        <v>0</v>
      </c>
      <c r="M957" s="26">
        <v>0</v>
      </c>
    </row>
    <row r="958" spans="2:13" ht="15.5">
      <c r="B958" s="27"/>
      <c r="C958" s="28">
        <v>0</v>
      </c>
      <c r="D958" s="29" t="s">
        <v>1543</v>
      </c>
      <c r="E958" s="28">
        <v>1470</v>
      </c>
      <c r="F958" s="30">
        <v>32483</v>
      </c>
      <c r="G958" s="28" t="s">
        <v>25</v>
      </c>
      <c r="H958" s="28" t="s">
        <v>107</v>
      </c>
      <c r="I958" s="31" t="s">
        <v>107</v>
      </c>
      <c r="J958" s="28">
        <v>3</v>
      </c>
      <c r="K958" s="28">
        <v>2</v>
      </c>
      <c r="L958" s="32">
        <v>0</v>
      </c>
      <c r="M958" s="26">
        <v>0</v>
      </c>
    </row>
    <row r="959" spans="2:13" ht="15.5">
      <c r="B959" s="27"/>
      <c r="C959" s="28">
        <v>0</v>
      </c>
      <c r="D959" s="29" t="s">
        <v>1544</v>
      </c>
      <c r="E959" s="28">
        <v>1292</v>
      </c>
      <c r="F959" s="30">
        <v>31151</v>
      </c>
      <c r="G959" s="28" t="s">
        <v>690</v>
      </c>
      <c r="H959" s="28" t="s">
        <v>107</v>
      </c>
      <c r="I959" s="31" t="s">
        <v>107</v>
      </c>
      <c r="J959" s="28">
        <v>2</v>
      </c>
      <c r="K959" s="28">
        <v>2</v>
      </c>
      <c r="L959" s="32">
        <v>0</v>
      </c>
      <c r="M959" s="26">
        <v>0</v>
      </c>
    </row>
    <row r="960" spans="2:13" ht="15.5">
      <c r="B960" s="27"/>
      <c r="C960" s="28">
        <v>0</v>
      </c>
      <c r="D960" s="29" t="s">
        <v>1545</v>
      </c>
      <c r="E960" s="28">
        <v>1996</v>
      </c>
      <c r="F960" s="30">
        <v>29779</v>
      </c>
      <c r="G960" s="28" t="s">
        <v>23</v>
      </c>
      <c r="H960" s="28" t="s">
        <v>107</v>
      </c>
      <c r="I960" s="31" t="s">
        <v>107</v>
      </c>
      <c r="J960" s="28">
        <v>3</v>
      </c>
      <c r="K960" s="28">
        <v>2</v>
      </c>
      <c r="L960" s="32">
        <v>0</v>
      </c>
      <c r="M960" s="26">
        <v>0</v>
      </c>
    </row>
    <row r="961" spans="2:13" ht="15.5">
      <c r="B961" s="27"/>
      <c r="C961" s="28">
        <v>0</v>
      </c>
      <c r="D961" s="29" t="s">
        <v>1546</v>
      </c>
      <c r="E961" s="28">
        <v>2277</v>
      </c>
      <c r="F961" s="30">
        <v>29156</v>
      </c>
      <c r="G961" s="28" t="s">
        <v>23</v>
      </c>
      <c r="H961" s="28" t="s">
        <v>107</v>
      </c>
      <c r="I961" s="31" t="s">
        <v>107</v>
      </c>
      <c r="J961" s="28">
        <v>3</v>
      </c>
      <c r="K961" s="28">
        <v>2</v>
      </c>
      <c r="L961" s="32">
        <v>0</v>
      </c>
      <c r="M961" s="26">
        <v>0</v>
      </c>
    </row>
    <row r="962" spans="2:13" ht="15.5">
      <c r="B962" s="27"/>
      <c r="C962" s="28">
        <v>0</v>
      </c>
      <c r="D962" s="29" t="s">
        <v>1547</v>
      </c>
      <c r="E962" s="28">
        <v>1622</v>
      </c>
      <c r="F962" s="30">
        <v>33894</v>
      </c>
      <c r="G962" s="28" t="s">
        <v>16</v>
      </c>
      <c r="H962" s="28" t="s">
        <v>107</v>
      </c>
      <c r="I962" s="31" t="s">
        <v>107</v>
      </c>
      <c r="J962" s="28">
        <v>11</v>
      </c>
      <c r="K962" s="28">
        <v>2</v>
      </c>
      <c r="L962" s="32">
        <v>0</v>
      </c>
      <c r="M962" s="26">
        <v>0</v>
      </c>
    </row>
    <row r="963" spans="2:13" ht="15.5">
      <c r="B963" s="27"/>
      <c r="C963" s="28">
        <v>0</v>
      </c>
      <c r="D963" s="29" t="s">
        <v>1548</v>
      </c>
      <c r="E963" s="28">
        <v>2278</v>
      </c>
      <c r="F963" s="30">
        <v>22577</v>
      </c>
      <c r="G963" s="28" t="s">
        <v>23</v>
      </c>
      <c r="H963" s="28" t="s">
        <v>107</v>
      </c>
      <c r="I963" s="31" t="s">
        <v>107</v>
      </c>
      <c r="J963" s="28">
        <v>3</v>
      </c>
      <c r="K963" s="28">
        <v>2</v>
      </c>
      <c r="L963" s="32">
        <v>0</v>
      </c>
      <c r="M963" s="26">
        <v>0</v>
      </c>
    </row>
    <row r="964" spans="2:13" ht="15.5">
      <c r="B964" s="27"/>
      <c r="C964" s="28">
        <v>0</v>
      </c>
      <c r="D964" s="29" t="s">
        <v>1549</v>
      </c>
      <c r="E964" s="28">
        <v>1326</v>
      </c>
      <c r="F964" s="30">
        <v>31306</v>
      </c>
      <c r="G964" s="28" t="s">
        <v>559</v>
      </c>
      <c r="H964" s="28" t="s">
        <v>107</v>
      </c>
      <c r="I964" s="31" t="s">
        <v>107</v>
      </c>
      <c r="J964" s="28">
        <v>4</v>
      </c>
      <c r="K964" s="28">
        <v>2</v>
      </c>
      <c r="L964" s="32">
        <v>0</v>
      </c>
      <c r="M964" s="26">
        <v>0</v>
      </c>
    </row>
    <row r="965" spans="2:13" ht="15.5">
      <c r="B965" s="27"/>
      <c r="C965" s="28">
        <v>0</v>
      </c>
      <c r="D965" s="29" t="s">
        <v>1550</v>
      </c>
      <c r="E965" s="28">
        <v>211</v>
      </c>
      <c r="F965" s="30">
        <v>33782</v>
      </c>
      <c r="G965" s="28" t="s">
        <v>36</v>
      </c>
      <c r="H965" s="28" t="s">
        <v>107</v>
      </c>
      <c r="I965" s="31" t="s">
        <v>107</v>
      </c>
      <c r="J965" s="28">
        <v>4</v>
      </c>
      <c r="K965" s="28">
        <v>2</v>
      </c>
      <c r="L965" s="32">
        <v>0</v>
      </c>
      <c r="M965" s="26">
        <v>0</v>
      </c>
    </row>
    <row r="966" spans="2:13" ht="15.5">
      <c r="B966" s="27"/>
      <c r="C966" s="28">
        <v>0</v>
      </c>
      <c r="D966" s="29" t="s">
        <v>1551</v>
      </c>
      <c r="E966" s="28">
        <v>2279</v>
      </c>
      <c r="F966" s="30"/>
      <c r="G966" s="28"/>
      <c r="H966" s="28" t="s">
        <v>107</v>
      </c>
      <c r="I966" s="31" t="s">
        <v>107</v>
      </c>
      <c r="J966" s="28">
        <v>3</v>
      </c>
      <c r="K966" s="28">
        <v>2</v>
      </c>
      <c r="L966" s="32">
        <v>0</v>
      </c>
      <c r="M966" s="26">
        <v>0</v>
      </c>
    </row>
    <row r="967" spans="2:13" ht="15.5">
      <c r="B967" s="27"/>
      <c r="C967" s="28">
        <v>0</v>
      </c>
      <c r="D967" s="29" t="s">
        <v>1552</v>
      </c>
      <c r="E967" s="28">
        <v>1360</v>
      </c>
      <c r="F967" s="30">
        <v>22706</v>
      </c>
      <c r="G967" s="28" t="s">
        <v>559</v>
      </c>
      <c r="H967" s="28" t="s">
        <v>107</v>
      </c>
      <c r="I967" s="31" t="s">
        <v>107</v>
      </c>
      <c r="J967" s="28">
        <v>4</v>
      </c>
      <c r="K967" s="28">
        <v>2</v>
      </c>
      <c r="L967" s="32">
        <v>0</v>
      </c>
      <c r="M967" s="26">
        <v>0</v>
      </c>
    </row>
    <row r="968" spans="2:13" ht="15.5">
      <c r="B968" s="27"/>
      <c r="C968" s="28">
        <v>0</v>
      </c>
      <c r="D968" s="29" t="s">
        <v>1553</v>
      </c>
      <c r="E968" s="28">
        <v>119</v>
      </c>
      <c r="F968" s="30">
        <v>32216</v>
      </c>
      <c r="G968" s="28" t="s">
        <v>16</v>
      </c>
      <c r="H968" s="28" t="s">
        <v>107</v>
      </c>
      <c r="I968" s="31" t="s">
        <v>107</v>
      </c>
      <c r="J968" s="28">
        <v>5</v>
      </c>
      <c r="K968" s="28">
        <v>2</v>
      </c>
      <c r="L968" s="32">
        <v>0</v>
      </c>
      <c r="M968" s="26">
        <v>0</v>
      </c>
    </row>
    <row r="969" spans="2:13" ht="15.5">
      <c r="B969" s="27"/>
      <c r="C969" s="28">
        <v>0</v>
      </c>
      <c r="D969" s="29" t="s">
        <v>1554</v>
      </c>
      <c r="E969" s="28">
        <v>182</v>
      </c>
      <c r="F969" s="30">
        <v>32620</v>
      </c>
      <c r="G969" s="28" t="s">
        <v>19</v>
      </c>
      <c r="H969" s="28" t="s">
        <v>107</v>
      </c>
      <c r="I969" s="31" t="s">
        <v>107</v>
      </c>
      <c r="J969" s="28">
        <v>25</v>
      </c>
      <c r="K969" s="28">
        <v>2</v>
      </c>
      <c r="L969" s="32">
        <v>0</v>
      </c>
      <c r="M969" s="26">
        <v>0</v>
      </c>
    </row>
    <row r="970" spans="2:13" ht="15.5">
      <c r="B970" s="27"/>
      <c r="C970" s="28">
        <v>0</v>
      </c>
      <c r="D970" s="29" t="s">
        <v>1555</v>
      </c>
      <c r="E970" s="28">
        <v>2280</v>
      </c>
      <c r="F970" s="30">
        <v>35254</v>
      </c>
      <c r="G970" s="28" t="s">
        <v>19</v>
      </c>
      <c r="H970" s="28" t="s">
        <v>107</v>
      </c>
      <c r="I970" s="31" t="s">
        <v>107</v>
      </c>
      <c r="J970" s="28">
        <v>5</v>
      </c>
      <c r="K970" s="28">
        <v>2</v>
      </c>
      <c r="L970" s="32">
        <v>0</v>
      </c>
      <c r="M970" s="26">
        <v>0</v>
      </c>
    </row>
    <row r="971" spans="2:13" ht="15.5">
      <c r="B971" s="27"/>
      <c r="C971" s="28">
        <v>0</v>
      </c>
      <c r="D971" s="29" t="s">
        <v>1556</v>
      </c>
      <c r="E971" s="28">
        <v>301</v>
      </c>
      <c r="F971" s="30">
        <v>26965</v>
      </c>
      <c r="G971" s="28" t="s">
        <v>172</v>
      </c>
      <c r="H971" s="28" t="s">
        <v>107</v>
      </c>
      <c r="I971" s="31" t="s">
        <v>107</v>
      </c>
      <c r="J971" s="28">
        <v>3</v>
      </c>
      <c r="K971" s="28">
        <v>2</v>
      </c>
      <c r="L971" s="32">
        <v>0</v>
      </c>
      <c r="M971" s="26">
        <v>0</v>
      </c>
    </row>
    <row r="972" spans="2:13" ht="31">
      <c r="B972" s="27"/>
      <c r="C972" s="28">
        <v>0</v>
      </c>
      <c r="D972" s="29" t="s">
        <v>1557</v>
      </c>
      <c r="E972" s="28">
        <v>300</v>
      </c>
      <c r="F972" s="30">
        <v>35829</v>
      </c>
      <c r="G972" s="28" t="s">
        <v>1558</v>
      </c>
      <c r="H972" s="28" t="s">
        <v>107</v>
      </c>
      <c r="I972" s="31" t="s">
        <v>107</v>
      </c>
      <c r="J972" s="28">
        <v>3</v>
      </c>
      <c r="K972" s="28">
        <v>2</v>
      </c>
      <c r="L972" s="32">
        <v>0</v>
      </c>
      <c r="M972" s="26">
        <v>0</v>
      </c>
    </row>
    <row r="973" spans="2:13" ht="15.5">
      <c r="B973" s="27"/>
      <c r="C973" s="28">
        <v>0</v>
      </c>
      <c r="D973" s="29" t="s">
        <v>1559</v>
      </c>
      <c r="E973" s="28">
        <v>914</v>
      </c>
      <c r="F973" s="30">
        <v>36185</v>
      </c>
      <c r="G973" s="28" t="s">
        <v>195</v>
      </c>
      <c r="H973" s="28" t="s">
        <v>107</v>
      </c>
      <c r="I973" s="31" t="s">
        <v>107</v>
      </c>
      <c r="J973" s="28">
        <v>3</v>
      </c>
      <c r="K973" s="28">
        <v>2</v>
      </c>
      <c r="L973" s="32">
        <v>0</v>
      </c>
      <c r="M973" s="26">
        <v>0</v>
      </c>
    </row>
    <row r="974" spans="2:13" ht="15.5">
      <c r="B974" s="27"/>
      <c r="C974" s="28">
        <v>0</v>
      </c>
      <c r="D974" s="29" t="s">
        <v>1560</v>
      </c>
      <c r="E974" s="28">
        <v>816</v>
      </c>
      <c r="F974" s="30">
        <v>25756</v>
      </c>
      <c r="G974" s="28" t="s">
        <v>51</v>
      </c>
      <c r="H974" s="28" t="s">
        <v>107</v>
      </c>
      <c r="I974" s="31" t="s">
        <v>107</v>
      </c>
      <c r="J974" s="28">
        <v>3</v>
      </c>
      <c r="K974" s="28">
        <v>2</v>
      </c>
      <c r="L974" s="32">
        <v>0</v>
      </c>
      <c r="M974" s="26">
        <v>0</v>
      </c>
    </row>
    <row r="975" spans="2:13" ht="15.5">
      <c r="B975" s="27"/>
      <c r="C975" s="28">
        <v>0</v>
      </c>
      <c r="D975" s="29" t="s">
        <v>1561</v>
      </c>
      <c r="E975" s="28">
        <v>223</v>
      </c>
      <c r="F975" s="30">
        <v>29514</v>
      </c>
      <c r="G975" s="28" t="s">
        <v>36</v>
      </c>
      <c r="H975" s="28" t="s">
        <v>107</v>
      </c>
      <c r="I975" s="31" t="s">
        <v>107</v>
      </c>
      <c r="J975" s="28">
        <v>6</v>
      </c>
      <c r="K975" s="28">
        <v>2</v>
      </c>
      <c r="L975" s="32">
        <v>0</v>
      </c>
      <c r="M975" s="26">
        <v>0</v>
      </c>
    </row>
    <row r="976" spans="2:13" ht="15.5">
      <c r="B976" s="27"/>
      <c r="C976" s="28">
        <v>0</v>
      </c>
      <c r="D976" s="29" t="s">
        <v>1562</v>
      </c>
      <c r="E976" s="28">
        <v>335</v>
      </c>
      <c r="F976" s="30">
        <v>30427</v>
      </c>
      <c r="G976" s="28" t="s">
        <v>51</v>
      </c>
      <c r="H976" s="28" t="s">
        <v>107</v>
      </c>
      <c r="I976" s="31" t="s">
        <v>107</v>
      </c>
      <c r="J976" s="28">
        <v>4</v>
      </c>
      <c r="K976" s="28">
        <v>2</v>
      </c>
      <c r="L976" s="32">
        <v>0</v>
      </c>
      <c r="M976" s="26">
        <v>0</v>
      </c>
    </row>
    <row r="977" spans="2:13" ht="15.5">
      <c r="B977" s="27"/>
      <c r="C977" s="28">
        <v>0</v>
      </c>
      <c r="D977" s="29" t="s">
        <v>1563</v>
      </c>
      <c r="E977" s="28">
        <v>212</v>
      </c>
      <c r="F977" s="30">
        <v>34222</v>
      </c>
      <c r="G977" s="28" t="s">
        <v>36</v>
      </c>
      <c r="H977" s="28" t="s">
        <v>107</v>
      </c>
      <c r="I977" s="31" t="s">
        <v>107</v>
      </c>
      <c r="J977" s="28">
        <v>7</v>
      </c>
      <c r="K977" s="28">
        <v>2</v>
      </c>
      <c r="L977" s="32">
        <v>0</v>
      </c>
      <c r="M977" s="26">
        <v>0</v>
      </c>
    </row>
    <row r="978" spans="2:13" ht="15.5">
      <c r="B978" s="27"/>
      <c r="C978" s="28">
        <v>0</v>
      </c>
      <c r="D978" s="29" t="s">
        <v>1564</v>
      </c>
      <c r="E978" s="28">
        <v>2281</v>
      </c>
      <c r="F978" s="30"/>
      <c r="G978" s="28"/>
      <c r="H978" s="28" t="s">
        <v>107</v>
      </c>
      <c r="I978" s="31" t="s">
        <v>107</v>
      </c>
      <c r="J978" s="28">
        <v>3</v>
      </c>
      <c r="K978" s="28">
        <v>2</v>
      </c>
      <c r="L978" s="32">
        <v>0</v>
      </c>
      <c r="M978" s="26">
        <v>0</v>
      </c>
    </row>
    <row r="979" spans="2:13" ht="15.5">
      <c r="B979" s="27"/>
      <c r="C979" s="28">
        <v>0</v>
      </c>
      <c r="D979" s="29" t="s">
        <v>1565</v>
      </c>
      <c r="E979" s="28">
        <v>456</v>
      </c>
      <c r="F979" s="30">
        <v>24101</v>
      </c>
      <c r="G979" s="28" t="s">
        <v>51</v>
      </c>
      <c r="H979" s="28" t="s">
        <v>107</v>
      </c>
      <c r="I979" s="31" t="s">
        <v>107</v>
      </c>
      <c r="J979" s="28">
        <v>3</v>
      </c>
      <c r="K979" s="28">
        <v>2</v>
      </c>
      <c r="L979" s="32">
        <v>0</v>
      </c>
      <c r="M979" s="26">
        <v>0</v>
      </c>
    </row>
    <row r="980" spans="2:13" ht="15.5">
      <c r="B980" s="27"/>
      <c r="C980" s="28">
        <v>0</v>
      </c>
      <c r="D980" s="29" t="s">
        <v>1566</v>
      </c>
      <c r="E980" s="28">
        <v>367</v>
      </c>
      <c r="F980" s="30">
        <v>29620</v>
      </c>
      <c r="G980" s="28" t="s">
        <v>23</v>
      </c>
      <c r="H980" s="28" t="s">
        <v>107</v>
      </c>
      <c r="I980" s="31" t="s">
        <v>107</v>
      </c>
      <c r="J980" s="28">
        <v>14</v>
      </c>
      <c r="K980" s="28">
        <v>2</v>
      </c>
      <c r="L980" s="32">
        <v>0</v>
      </c>
      <c r="M980" s="26">
        <v>0</v>
      </c>
    </row>
    <row r="981" spans="2:13" ht="15.5">
      <c r="B981" s="27"/>
      <c r="C981" s="28">
        <v>0</v>
      </c>
      <c r="D981" s="29" t="s">
        <v>1567</v>
      </c>
      <c r="E981" s="28">
        <v>2282</v>
      </c>
      <c r="F981" s="30"/>
      <c r="G981" s="28"/>
      <c r="H981" s="28" t="s">
        <v>107</v>
      </c>
      <c r="I981" s="31" t="s">
        <v>107</v>
      </c>
      <c r="J981" s="28">
        <v>3</v>
      </c>
      <c r="K981" s="28">
        <v>2</v>
      </c>
      <c r="L981" s="32">
        <v>0</v>
      </c>
      <c r="M981" s="26">
        <v>0</v>
      </c>
    </row>
    <row r="982" spans="2:13" ht="15.5">
      <c r="B982" s="27"/>
      <c r="C982" s="28">
        <v>0</v>
      </c>
      <c r="D982" s="29" t="s">
        <v>1568</v>
      </c>
      <c r="E982" s="28">
        <v>183</v>
      </c>
      <c r="F982" s="30">
        <v>34260</v>
      </c>
      <c r="G982" s="28" t="s">
        <v>19</v>
      </c>
      <c r="H982" s="28" t="s">
        <v>107</v>
      </c>
      <c r="I982" s="31" t="s">
        <v>107</v>
      </c>
      <c r="J982" s="28">
        <v>17</v>
      </c>
      <c r="K982" s="28">
        <v>2</v>
      </c>
      <c r="L982" s="32">
        <v>0</v>
      </c>
      <c r="M982" s="26">
        <v>0</v>
      </c>
    </row>
    <row r="983" spans="2:13" ht="15.5">
      <c r="B983" s="27"/>
      <c r="C983" s="28">
        <v>0</v>
      </c>
      <c r="D983" s="29" t="s">
        <v>1569</v>
      </c>
      <c r="E983" s="28">
        <v>2283</v>
      </c>
      <c r="F983" s="30"/>
      <c r="G983" s="28" t="s">
        <v>23</v>
      </c>
      <c r="H983" s="28" t="s">
        <v>107</v>
      </c>
      <c r="I983" s="31" t="s">
        <v>107</v>
      </c>
      <c r="J983" s="28">
        <v>3</v>
      </c>
      <c r="K983" s="28">
        <v>2</v>
      </c>
      <c r="L983" s="32">
        <v>0</v>
      </c>
      <c r="M983" s="26">
        <v>0</v>
      </c>
    </row>
    <row r="984" spans="2:13" ht="15.5">
      <c r="B984" s="27"/>
      <c r="C984" s="28">
        <v>0</v>
      </c>
      <c r="D984" s="29" t="s">
        <v>1570</v>
      </c>
      <c r="E984" s="28">
        <v>457</v>
      </c>
      <c r="F984" s="30">
        <v>31527</v>
      </c>
      <c r="G984" s="28" t="s">
        <v>19</v>
      </c>
      <c r="H984" s="28" t="s">
        <v>107</v>
      </c>
      <c r="I984" s="31" t="s">
        <v>107</v>
      </c>
      <c r="J984" s="28">
        <v>12</v>
      </c>
      <c r="K984" s="28">
        <v>2</v>
      </c>
      <c r="L984" s="32">
        <v>0</v>
      </c>
      <c r="M984" s="26">
        <v>0</v>
      </c>
    </row>
    <row r="985" spans="2:13" ht="15.5">
      <c r="B985" s="27"/>
      <c r="C985" s="28">
        <v>0</v>
      </c>
      <c r="D985" s="29" t="s">
        <v>1571</v>
      </c>
      <c r="E985" s="28">
        <v>597</v>
      </c>
      <c r="F985" s="30">
        <v>35784</v>
      </c>
      <c r="G985" s="28" t="s">
        <v>596</v>
      </c>
      <c r="H985" s="28" t="s">
        <v>107</v>
      </c>
      <c r="I985" s="31" t="s">
        <v>107</v>
      </c>
      <c r="J985" s="28">
        <v>4</v>
      </c>
      <c r="K985" s="28">
        <v>2</v>
      </c>
      <c r="L985" s="32">
        <v>0</v>
      </c>
      <c r="M985" s="26">
        <v>0</v>
      </c>
    </row>
    <row r="986" spans="2:13" ht="15.5">
      <c r="B986" s="27"/>
      <c r="C986" s="28">
        <v>0</v>
      </c>
      <c r="D986" s="29" t="s">
        <v>1572</v>
      </c>
      <c r="E986" s="28">
        <v>1432</v>
      </c>
      <c r="F986" s="30">
        <v>37778</v>
      </c>
      <c r="G986" s="28" t="s">
        <v>16</v>
      </c>
      <c r="H986" s="28" t="s">
        <v>107</v>
      </c>
      <c r="I986" s="31" t="s">
        <v>107</v>
      </c>
      <c r="J986" s="28">
        <v>4</v>
      </c>
      <c r="K986" s="28">
        <v>2</v>
      </c>
      <c r="L986" s="32">
        <v>0</v>
      </c>
      <c r="M986" s="26">
        <v>0</v>
      </c>
    </row>
    <row r="987" spans="2:13" ht="15.5">
      <c r="B987" s="27"/>
      <c r="C987" s="28">
        <v>0</v>
      </c>
      <c r="D987" s="29" t="s">
        <v>1573</v>
      </c>
      <c r="E987" s="28">
        <v>2284</v>
      </c>
      <c r="F987" s="30"/>
      <c r="G987" s="28" t="s">
        <v>57</v>
      </c>
      <c r="H987" s="28" t="s">
        <v>107</v>
      </c>
      <c r="I987" s="31" t="s">
        <v>107</v>
      </c>
      <c r="J987" s="28">
        <v>3</v>
      </c>
      <c r="K987" s="28">
        <v>2</v>
      </c>
      <c r="L987" s="32">
        <v>0</v>
      </c>
      <c r="M987" s="26">
        <v>0</v>
      </c>
    </row>
    <row r="988" spans="2:13" ht="15.5">
      <c r="B988" s="27"/>
      <c r="C988" s="28">
        <v>0</v>
      </c>
      <c r="D988" s="29" t="s">
        <v>1574</v>
      </c>
      <c r="E988" s="28">
        <v>1261</v>
      </c>
      <c r="F988" s="30">
        <v>37133</v>
      </c>
      <c r="G988" s="28" t="s">
        <v>25</v>
      </c>
      <c r="H988" s="28" t="s">
        <v>107</v>
      </c>
      <c r="I988" s="31" t="s">
        <v>107</v>
      </c>
      <c r="J988" s="28">
        <v>2</v>
      </c>
      <c r="K988" s="28">
        <v>2</v>
      </c>
      <c r="L988" s="32">
        <v>0</v>
      </c>
      <c r="M988" s="26">
        <v>0</v>
      </c>
    </row>
    <row r="989" spans="2:13" ht="15.5">
      <c r="B989" s="27"/>
      <c r="C989" s="28">
        <v>0</v>
      </c>
      <c r="D989" s="29" t="s">
        <v>1575</v>
      </c>
      <c r="E989" s="28">
        <v>2285</v>
      </c>
      <c r="F989" s="30"/>
      <c r="G989" s="28" t="s">
        <v>16</v>
      </c>
      <c r="H989" s="28" t="s">
        <v>107</v>
      </c>
      <c r="I989" s="31" t="s">
        <v>107</v>
      </c>
      <c r="J989" s="28">
        <v>3</v>
      </c>
      <c r="K989" s="28">
        <v>2</v>
      </c>
      <c r="L989" s="32">
        <v>0</v>
      </c>
      <c r="M989" s="26">
        <v>0</v>
      </c>
    </row>
    <row r="990" spans="2:13" ht="15.5">
      <c r="B990" s="27"/>
      <c r="C990" s="28">
        <v>0</v>
      </c>
      <c r="D990" s="29" t="s">
        <v>1576</v>
      </c>
      <c r="E990" s="28">
        <v>2286</v>
      </c>
      <c r="F990" s="30"/>
      <c r="G990" s="28" t="s">
        <v>16</v>
      </c>
      <c r="H990" s="28" t="s">
        <v>107</v>
      </c>
      <c r="I990" s="31" t="s">
        <v>107</v>
      </c>
      <c r="J990" s="28">
        <v>3</v>
      </c>
      <c r="K990" s="28">
        <v>2</v>
      </c>
      <c r="L990" s="32">
        <v>0</v>
      </c>
      <c r="M990" s="26">
        <v>0</v>
      </c>
    </row>
    <row r="991" spans="2:13" ht="15.5">
      <c r="B991" s="27"/>
      <c r="C991" s="28">
        <v>0</v>
      </c>
      <c r="D991" s="29" t="s">
        <v>1577</v>
      </c>
      <c r="E991" s="28">
        <v>1307</v>
      </c>
      <c r="F991" s="30">
        <v>33097</v>
      </c>
      <c r="G991" s="28" t="s">
        <v>16</v>
      </c>
      <c r="H991" s="28" t="s">
        <v>107</v>
      </c>
      <c r="I991" s="31" t="s">
        <v>107</v>
      </c>
      <c r="J991" s="28">
        <v>3</v>
      </c>
      <c r="K991" s="28">
        <v>2</v>
      </c>
      <c r="L991" s="32">
        <v>0</v>
      </c>
      <c r="M991" s="26">
        <v>0</v>
      </c>
    </row>
    <row r="992" spans="2:13" ht="15.5">
      <c r="B992" s="27"/>
      <c r="C992" s="28">
        <v>0</v>
      </c>
      <c r="D992" s="29" t="s">
        <v>1578</v>
      </c>
      <c r="E992" s="28">
        <v>614</v>
      </c>
      <c r="F992" s="30">
        <v>37061</v>
      </c>
      <c r="G992" s="28" t="s">
        <v>195</v>
      </c>
      <c r="H992" s="28" t="s">
        <v>107</v>
      </c>
      <c r="I992" s="31" t="s">
        <v>107</v>
      </c>
      <c r="J992" s="28">
        <v>2</v>
      </c>
      <c r="K992" s="28">
        <v>2</v>
      </c>
      <c r="L992" s="32">
        <v>0</v>
      </c>
      <c r="M992" s="26">
        <v>0</v>
      </c>
    </row>
    <row r="993" spans="2:13" ht="15.5">
      <c r="B993" s="27"/>
      <c r="C993" s="28">
        <v>0</v>
      </c>
      <c r="D993" s="29" t="s">
        <v>1579</v>
      </c>
      <c r="E993" s="28">
        <v>504</v>
      </c>
      <c r="F993" s="30">
        <v>32764</v>
      </c>
      <c r="G993" s="28" t="s">
        <v>64</v>
      </c>
      <c r="H993" s="28" t="s">
        <v>107</v>
      </c>
      <c r="I993" s="31" t="s">
        <v>107</v>
      </c>
      <c r="J993" s="28">
        <v>5</v>
      </c>
      <c r="K993" s="28">
        <v>2</v>
      </c>
      <c r="L993" s="32">
        <v>0</v>
      </c>
      <c r="M993" s="26">
        <v>0</v>
      </c>
    </row>
    <row r="994" spans="2:13" ht="15.5">
      <c r="B994" s="27"/>
      <c r="C994" s="28">
        <v>0</v>
      </c>
      <c r="D994" s="29" t="s">
        <v>1580</v>
      </c>
      <c r="E994" s="28">
        <v>2287</v>
      </c>
      <c r="F994" s="30"/>
      <c r="G994" s="28"/>
      <c r="H994" s="28" t="s">
        <v>107</v>
      </c>
      <c r="I994" s="31" t="s">
        <v>107</v>
      </c>
      <c r="J994" s="28">
        <v>3</v>
      </c>
      <c r="K994" s="28">
        <v>2</v>
      </c>
      <c r="L994" s="32">
        <v>0</v>
      </c>
      <c r="M994" s="26">
        <v>0</v>
      </c>
    </row>
    <row r="995" spans="2:13" ht="15.5">
      <c r="B995" s="27"/>
      <c r="C995" s="28">
        <v>0</v>
      </c>
      <c r="D995" s="29" t="s">
        <v>1581</v>
      </c>
      <c r="E995" s="28">
        <v>781</v>
      </c>
      <c r="F995" s="30">
        <v>35236</v>
      </c>
      <c r="G995" s="28" t="s">
        <v>23</v>
      </c>
      <c r="H995" s="28" t="s">
        <v>107</v>
      </c>
      <c r="I995" s="31" t="s">
        <v>107</v>
      </c>
      <c r="J995" s="28">
        <v>6</v>
      </c>
      <c r="K995" s="28">
        <v>2</v>
      </c>
      <c r="L995" s="32">
        <v>0</v>
      </c>
      <c r="M995" s="26">
        <v>0</v>
      </c>
    </row>
    <row r="996" spans="2:13" ht="15.5">
      <c r="B996" s="27"/>
      <c r="C996" s="28">
        <v>0</v>
      </c>
      <c r="D996" s="29" t="s">
        <v>1582</v>
      </c>
      <c r="E996" s="28">
        <v>58</v>
      </c>
      <c r="F996" s="30">
        <v>35120</v>
      </c>
      <c r="G996" s="28" t="s">
        <v>23</v>
      </c>
      <c r="H996" s="28" t="s">
        <v>107</v>
      </c>
      <c r="I996" s="31" t="s">
        <v>107</v>
      </c>
      <c r="J996" s="28">
        <v>6</v>
      </c>
      <c r="K996" s="28">
        <v>2</v>
      </c>
      <c r="L996" s="32">
        <v>0</v>
      </c>
      <c r="M996" s="26">
        <v>0</v>
      </c>
    </row>
    <row r="997" spans="2:13" ht="15.5">
      <c r="B997" s="27"/>
      <c r="C997" s="28">
        <v>0</v>
      </c>
      <c r="D997" s="29" t="s">
        <v>1583</v>
      </c>
      <c r="E997" s="28">
        <v>2288</v>
      </c>
      <c r="F997" s="30"/>
      <c r="G997" s="28" t="s">
        <v>36</v>
      </c>
      <c r="H997" s="28" t="s">
        <v>107</v>
      </c>
      <c r="I997" s="31" t="s">
        <v>107</v>
      </c>
      <c r="J997" s="28">
        <v>3</v>
      </c>
      <c r="K997" s="28">
        <v>2</v>
      </c>
      <c r="L997" s="32">
        <v>0</v>
      </c>
      <c r="M997" s="26">
        <v>0</v>
      </c>
    </row>
    <row r="998" spans="2:13" ht="15.5">
      <c r="B998" s="27"/>
      <c r="C998" s="28">
        <v>0</v>
      </c>
      <c r="D998" s="29" t="s">
        <v>1584</v>
      </c>
      <c r="E998" s="28">
        <v>356</v>
      </c>
      <c r="F998" s="30">
        <v>29939</v>
      </c>
      <c r="G998" s="28" t="s">
        <v>16</v>
      </c>
      <c r="H998" s="28" t="s">
        <v>107</v>
      </c>
      <c r="I998" s="31" t="s">
        <v>107</v>
      </c>
      <c r="J998" s="28">
        <v>11</v>
      </c>
      <c r="K998" s="28">
        <v>2</v>
      </c>
      <c r="L998" s="32">
        <v>0</v>
      </c>
      <c r="M998" s="26">
        <v>0</v>
      </c>
    </row>
    <row r="999" spans="2:13" ht="15.5">
      <c r="B999" s="27"/>
      <c r="C999" s="28">
        <v>0</v>
      </c>
      <c r="D999" s="29" t="s">
        <v>1585</v>
      </c>
      <c r="E999" s="28">
        <v>2289</v>
      </c>
      <c r="F999" s="30">
        <v>21050</v>
      </c>
      <c r="G999" s="28" t="s">
        <v>23</v>
      </c>
      <c r="H999" s="28" t="s">
        <v>107</v>
      </c>
      <c r="I999" s="31" t="s">
        <v>107</v>
      </c>
      <c r="J999" s="28">
        <v>3</v>
      </c>
      <c r="K999" s="28">
        <v>2</v>
      </c>
      <c r="L999" s="32">
        <v>0</v>
      </c>
      <c r="M999" s="26">
        <v>0</v>
      </c>
    </row>
    <row r="1000" spans="2:13" ht="15.5">
      <c r="B1000" s="27"/>
      <c r="C1000" s="28">
        <v>0</v>
      </c>
      <c r="D1000" s="29" t="s">
        <v>1586</v>
      </c>
      <c r="E1000" s="28">
        <v>2290</v>
      </c>
      <c r="F1000" s="30"/>
      <c r="G1000" s="28" t="s">
        <v>16</v>
      </c>
      <c r="H1000" s="28" t="s">
        <v>107</v>
      </c>
      <c r="I1000" s="31" t="s">
        <v>107</v>
      </c>
      <c r="J1000" s="28">
        <v>3</v>
      </c>
      <c r="K1000" s="28">
        <v>2</v>
      </c>
      <c r="L1000" s="32">
        <v>0</v>
      </c>
      <c r="M1000" s="26">
        <v>0</v>
      </c>
    </row>
    <row r="1001" spans="2:13" ht="15.5">
      <c r="B1001" s="27"/>
      <c r="C1001" s="28">
        <v>0</v>
      </c>
      <c r="D1001" s="29" t="s">
        <v>1587</v>
      </c>
      <c r="E1001" s="28">
        <v>291</v>
      </c>
      <c r="F1001" s="30">
        <v>34937</v>
      </c>
      <c r="G1001" s="28" t="s">
        <v>19</v>
      </c>
      <c r="H1001" s="28" t="s">
        <v>107</v>
      </c>
      <c r="I1001" s="31" t="s">
        <v>107</v>
      </c>
      <c r="J1001" s="28">
        <v>6</v>
      </c>
      <c r="K1001" s="28">
        <v>2</v>
      </c>
      <c r="L1001" s="32">
        <v>0</v>
      </c>
      <c r="M1001" s="26">
        <v>0</v>
      </c>
    </row>
    <row r="1002" spans="2:13" ht="15.5">
      <c r="B1002" s="27"/>
      <c r="C1002" s="28">
        <v>0</v>
      </c>
      <c r="D1002" s="29" t="s">
        <v>1588</v>
      </c>
      <c r="E1002" s="28">
        <v>100</v>
      </c>
      <c r="F1002" s="30">
        <v>36875</v>
      </c>
      <c r="G1002" s="28" t="s">
        <v>23</v>
      </c>
      <c r="H1002" s="28" t="s">
        <v>107</v>
      </c>
      <c r="I1002" s="31" t="s">
        <v>107</v>
      </c>
      <c r="J1002" s="28">
        <v>2</v>
      </c>
      <c r="K1002" s="28">
        <v>2</v>
      </c>
      <c r="L1002" s="32">
        <v>0</v>
      </c>
      <c r="M1002" s="26">
        <v>0</v>
      </c>
    </row>
    <row r="1003" spans="2:13" ht="15.5">
      <c r="B1003" s="27"/>
      <c r="C1003" s="28">
        <v>0</v>
      </c>
      <c r="D1003" s="29" t="s">
        <v>1589</v>
      </c>
      <c r="E1003" s="28">
        <v>2291</v>
      </c>
      <c r="F1003" s="30"/>
      <c r="G1003" s="28" t="s">
        <v>64</v>
      </c>
      <c r="H1003" s="28" t="s">
        <v>107</v>
      </c>
      <c r="I1003" s="31" t="s">
        <v>107</v>
      </c>
      <c r="J1003" s="28">
        <v>3</v>
      </c>
      <c r="K1003" s="28">
        <v>2</v>
      </c>
      <c r="L1003" s="32">
        <v>0</v>
      </c>
      <c r="M1003" s="26">
        <v>0</v>
      </c>
    </row>
    <row r="1004" spans="2:13" ht="15.5">
      <c r="B1004" s="27"/>
      <c r="C1004" s="28">
        <v>0</v>
      </c>
      <c r="D1004" s="29" t="s">
        <v>1590</v>
      </c>
      <c r="E1004" s="28">
        <v>817</v>
      </c>
      <c r="F1004" s="30">
        <v>25853</v>
      </c>
      <c r="G1004" s="28" t="s">
        <v>51</v>
      </c>
      <c r="H1004" s="28" t="s">
        <v>107</v>
      </c>
      <c r="I1004" s="31" t="s">
        <v>107</v>
      </c>
      <c r="J1004" s="28">
        <v>3</v>
      </c>
      <c r="K1004" s="28">
        <v>2</v>
      </c>
      <c r="L1004" s="32">
        <v>0</v>
      </c>
      <c r="M1004" s="26">
        <v>0</v>
      </c>
    </row>
    <row r="1005" spans="2:13" ht="15.5">
      <c r="B1005" s="27"/>
      <c r="C1005" s="28">
        <v>0</v>
      </c>
      <c r="D1005" s="29" t="s">
        <v>1591</v>
      </c>
      <c r="E1005" s="28">
        <v>213</v>
      </c>
      <c r="F1005" s="30">
        <v>30241</v>
      </c>
      <c r="G1005" s="28" t="s">
        <v>36</v>
      </c>
      <c r="H1005" s="28" t="s">
        <v>107</v>
      </c>
      <c r="I1005" s="31" t="s">
        <v>107</v>
      </c>
      <c r="J1005" s="28">
        <v>8</v>
      </c>
      <c r="K1005" s="28">
        <v>2</v>
      </c>
      <c r="L1005" s="32">
        <v>0</v>
      </c>
      <c r="M1005" s="26">
        <v>0</v>
      </c>
    </row>
    <row r="1006" spans="2:13" ht="15.5">
      <c r="B1006" s="27"/>
      <c r="C1006" s="28">
        <v>0</v>
      </c>
      <c r="D1006" s="29" t="s">
        <v>1592</v>
      </c>
      <c r="E1006" s="28">
        <v>1607</v>
      </c>
      <c r="F1006" s="30">
        <v>37407</v>
      </c>
      <c r="G1006" s="28" t="s">
        <v>131</v>
      </c>
      <c r="H1006" s="28" t="s">
        <v>107</v>
      </c>
      <c r="I1006" s="31" t="s">
        <v>107</v>
      </c>
      <c r="J1006" s="28">
        <v>5</v>
      </c>
      <c r="K1006" s="28">
        <v>2</v>
      </c>
      <c r="L1006" s="32">
        <v>0</v>
      </c>
      <c r="M1006" s="26">
        <v>0</v>
      </c>
    </row>
    <row r="1007" spans="2:13" ht="15.5">
      <c r="B1007" s="27"/>
      <c r="C1007" s="28">
        <v>0</v>
      </c>
      <c r="D1007" s="29" t="s">
        <v>1593</v>
      </c>
      <c r="E1007" s="28">
        <v>1895</v>
      </c>
      <c r="F1007" s="30">
        <v>33446</v>
      </c>
      <c r="G1007" s="28" t="s">
        <v>57</v>
      </c>
      <c r="H1007" s="28" t="s">
        <v>107</v>
      </c>
      <c r="I1007" s="31" t="s">
        <v>107</v>
      </c>
      <c r="J1007" s="28">
        <v>7</v>
      </c>
      <c r="K1007" s="28">
        <v>2</v>
      </c>
      <c r="L1007" s="32">
        <v>0</v>
      </c>
      <c r="M1007" s="26">
        <v>0</v>
      </c>
    </row>
    <row r="1008" spans="2:13" ht="15.5">
      <c r="B1008" s="27"/>
      <c r="C1008" s="28">
        <v>0</v>
      </c>
      <c r="D1008" s="29" t="s">
        <v>1594</v>
      </c>
      <c r="E1008" s="28">
        <v>933</v>
      </c>
      <c r="F1008" s="30">
        <v>29740</v>
      </c>
      <c r="G1008" s="28" t="s">
        <v>23</v>
      </c>
      <c r="H1008" s="28" t="s">
        <v>107</v>
      </c>
      <c r="I1008" s="31" t="s">
        <v>107</v>
      </c>
      <c r="J1008" s="28">
        <v>4</v>
      </c>
      <c r="K1008" s="28">
        <v>2</v>
      </c>
      <c r="L1008" s="32">
        <v>0</v>
      </c>
      <c r="M1008" s="26">
        <v>0</v>
      </c>
    </row>
    <row r="1009" spans="2:13" ht="15.5">
      <c r="B1009" s="27"/>
      <c r="C1009" s="28">
        <v>0</v>
      </c>
      <c r="D1009" s="29" t="s">
        <v>1595</v>
      </c>
      <c r="E1009" s="28">
        <v>2292</v>
      </c>
      <c r="F1009" s="30">
        <v>31905</v>
      </c>
      <c r="G1009" s="28" t="s">
        <v>16</v>
      </c>
      <c r="H1009" s="28" t="s">
        <v>107</v>
      </c>
      <c r="I1009" s="31" t="s">
        <v>107</v>
      </c>
      <c r="J1009" s="28">
        <v>3</v>
      </c>
      <c r="K1009" s="28">
        <v>2</v>
      </c>
      <c r="L1009" s="32">
        <v>0</v>
      </c>
      <c r="M1009" s="26">
        <v>0</v>
      </c>
    </row>
    <row r="1010" spans="2:13" ht="15.5">
      <c r="B1010" s="27"/>
      <c r="C1010" s="28">
        <v>0</v>
      </c>
      <c r="D1010" s="29" t="s">
        <v>1596</v>
      </c>
      <c r="E1010" s="28">
        <v>2293</v>
      </c>
      <c r="F1010" s="30">
        <v>20465</v>
      </c>
      <c r="G1010" s="28" t="s">
        <v>51</v>
      </c>
      <c r="H1010" s="28" t="s">
        <v>107</v>
      </c>
      <c r="I1010" s="31" t="s">
        <v>107</v>
      </c>
      <c r="J1010" s="28">
        <v>3</v>
      </c>
      <c r="K1010" s="28">
        <v>2</v>
      </c>
      <c r="L1010" s="32">
        <v>0</v>
      </c>
      <c r="M1010" s="26">
        <v>0</v>
      </c>
    </row>
    <row r="1011" spans="2:13" ht="15.5">
      <c r="B1011" s="27"/>
      <c r="C1011" s="28">
        <v>0</v>
      </c>
      <c r="D1011" s="29" t="s">
        <v>1597</v>
      </c>
      <c r="E1011" s="28">
        <v>2294</v>
      </c>
      <c r="F1011" s="30"/>
      <c r="G1011" s="28" t="s">
        <v>1598</v>
      </c>
      <c r="H1011" s="28" t="s">
        <v>107</v>
      </c>
      <c r="I1011" s="31" t="s">
        <v>107</v>
      </c>
      <c r="J1011" s="28">
        <v>3</v>
      </c>
      <c r="K1011" s="28">
        <v>2</v>
      </c>
      <c r="L1011" s="32">
        <v>0</v>
      </c>
      <c r="M1011" s="26">
        <v>0</v>
      </c>
    </row>
    <row r="1012" spans="2:13" ht="15.5">
      <c r="B1012" s="27"/>
      <c r="C1012" s="28">
        <v>0</v>
      </c>
      <c r="D1012" s="29" t="s">
        <v>1599</v>
      </c>
      <c r="E1012" s="28">
        <v>2295</v>
      </c>
      <c r="F1012" s="30">
        <v>32407</v>
      </c>
      <c r="G1012" s="28" t="s">
        <v>64</v>
      </c>
      <c r="H1012" s="28" t="s">
        <v>107</v>
      </c>
      <c r="I1012" s="31" t="s">
        <v>107</v>
      </c>
      <c r="J1012" s="28">
        <v>3</v>
      </c>
      <c r="K1012" s="28">
        <v>2</v>
      </c>
      <c r="L1012" s="32">
        <v>0</v>
      </c>
      <c r="M1012" s="26">
        <v>0</v>
      </c>
    </row>
    <row r="1013" spans="2:13" ht="15.5">
      <c r="B1013" s="27"/>
      <c r="C1013" s="28">
        <v>0</v>
      </c>
      <c r="D1013" s="29" t="s">
        <v>1600</v>
      </c>
      <c r="E1013" s="28">
        <v>2296</v>
      </c>
      <c r="F1013" s="30">
        <v>31001</v>
      </c>
      <c r="G1013" s="28" t="s">
        <v>195</v>
      </c>
      <c r="H1013" s="28" t="s">
        <v>107</v>
      </c>
      <c r="I1013" s="31" t="s">
        <v>107</v>
      </c>
      <c r="J1013" s="28">
        <v>3</v>
      </c>
      <c r="K1013" s="28">
        <v>2</v>
      </c>
      <c r="L1013" s="32">
        <v>0</v>
      </c>
      <c r="M1013" s="26">
        <v>0</v>
      </c>
    </row>
    <row r="1014" spans="2:13" ht="15.5">
      <c r="B1014" s="27"/>
      <c r="C1014" s="28">
        <v>0</v>
      </c>
      <c r="D1014" s="29" t="s">
        <v>1601</v>
      </c>
      <c r="E1014" s="28">
        <v>2297</v>
      </c>
      <c r="F1014" s="30"/>
      <c r="G1014" s="28" t="s">
        <v>57</v>
      </c>
      <c r="H1014" s="28" t="s">
        <v>107</v>
      </c>
      <c r="I1014" s="31" t="s">
        <v>107</v>
      </c>
      <c r="J1014" s="28">
        <v>3</v>
      </c>
      <c r="K1014" s="28">
        <v>2</v>
      </c>
      <c r="L1014" s="32">
        <v>0</v>
      </c>
      <c r="M1014" s="26">
        <v>0</v>
      </c>
    </row>
    <row r="1015" spans="2:13" ht="15.5">
      <c r="B1015" s="27"/>
      <c r="C1015" s="28">
        <v>0</v>
      </c>
      <c r="D1015" s="29" t="s">
        <v>1602</v>
      </c>
      <c r="E1015" s="28">
        <v>508</v>
      </c>
      <c r="F1015" s="30">
        <v>31175</v>
      </c>
      <c r="G1015" s="28" t="s">
        <v>64</v>
      </c>
      <c r="H1015" s="28" t="s">
        <v>107</v>
      </c>
      <c r="I1015" s="31" t="s">
        <v>107</v>
      </c>
      <c r="J1015" s="28">
        <v>9</v>
      </c>
      <c r="K1015" s="28">
        <v>2</v>
      </c>
      <c r="L1015" s="32">
        <v>0</v>
      </c>
      <c r="M1015" s="26">
        <v>0</v>
      </c>
    </row>
    <row r="1016" spans="2:13" ht="15.5">
      <c r="B1016" s="27"/>
      <c r="C1016" s="28">
        <v>0</v>
      </c>
      <c r="D1016" s="29" t="s">
        <v>1603</v>
      </c>
      <c r="E1016" s="28">
        <v>1380</v>
      </c>
      <c r="F1016" s="30">
        <v>27587</v>
      </c>
      <c r="G1016" s="28" t="s">
        <v>195</v>
      </c>
      <c r="H1016" s="28" t="s">
        <v>107</v>
      </c>
      <c r="I1016" s="31" t="s">
        <v>107</v>
      </c>
      <c r="J1016" s="28">
        <v>3</v>
      </c>
      <c r="K1016" s="28">
        <v>2</v>
      </c>
      <c r="L1016" s="32">
        <v>0</v>
      </c>
      <c r="M1016" s="26">
        <v>0</v>
      </c>
    </row>
    <row r="1017" spans="2:13" ht="15.5">
      <c r="B1017" s="27"/>
      <c r="C1017" s="28">
        <v>0</v>
      </c>
      <c r="D1017" s="29" t="s">
        <v>1604</v>
      </c>
      <c r="E1017" s="28">
        <v>818</v>
      </c>
      <c r="F1017" s="30">
        <v>35559</v>
      </c>
      <c r="G1017" s="28" t="s">
        <v>51</v>
      </c>
      <c r="H1017" s="28" t="s">
        <v>107</v>
      </c>
      <c r="I1017" s="31" t="s">
        <v>107</v>
      </c>
      <c r="J1017" s="28">
        <v>11</v>
      </c>
      <c r="K1017" s="28">
        <v>2</v>
      </c>
      <c r="L1017" s="32">
        <v>0</v>
      </c>
      <c r="M1017" s="26">
        <v>0</v>
      </c>
    </row>
    <row r="1018" spans="2:13" ht="15.5">
      <c r="B1018" s="27"/>
      <c r="C1018" s="28">
        <v>0</v>
      </c>
      <c r="D1018" s="29" t="s">
        <v>1605</v>
      </c>
      <c r="E1018" s="28">
        <v>915</v>
      </c>
      <c r="F1018" s="30">
        <v>33114</v>
      </c>
      <c r="G1018" s="28" t="s">
        <v>195</v>
      </c>
      <c r="H1018" s="28" t="s">
        <v>107</v>
      </c>
      <c r="I1018" s="31" t="s">
        <v>107</v>
      </c>
      <c r="J1018" s="28">
        <v>5</v>
      </c>
      <c r="K1018" s="28">
        <v>2</v>
      </c>
      <c r="L1018" s="32">
        <v>0</v>
      </c>
      <c r="M1018" s="26">
        <v>0</v>
      </c>
    </row>
    <row r="1019" spans="2:13" ht="15.5">
      <c r="B1019" s="27"/>
      <c r="C1019" s="28">
        <v>0</v>
      </c>
      <c r="D1019" s="29" t="s">
        <v>1606</v>
      </c>
      <c r="E1019" s="28">
        <v>625</v>
      </c>
      <c r="F1019" s="30">
        <v>36698</v>
      </c>
      <c r="G1019" s="28" t="s">
        <v>195</v>
      </c>
      <c r="H1019" s="28" t="s">
        <v>107</v>
      </c>
      <c r="I1019" s="31" t="s">
        <v>107</v>
      </c>
      <c r="J1019" s="28">
        <v>6</v>
      </c>
      <c r="K1019" s="28">
        <v>2</v>
      </c>
      <c r="L1019" s="32">
        <v>0</v>
      </c>
      <c r="M1019" s="26">
        <v>0</v>
      </c>
    </row>
    <row r="1020" spans="2:13" ht="15.5">
      <c r="B1020" s="27"/>
      <c r="C1020" s="28">
        <v>0</v>
      </c>
      <c r="D1020" s="29" t="s">
        <v>1607</v>
      </c>
      <c r="E1020" s="28">
        <v>1661</v>
      </c>
      <c r="F1020" s="30">
        <v>33197</v>
      </c>
      <c r="G1020" s="28" t="s">
        <v>38</v>
      </c>
      <c r="H1020" s="28" t="s">
        <v>107</v>
      </c>
      <c r="I1020" s="31" t="s">
        <v>107</v>
      </c>
      <c r="J1020" s="28">
        <v>5</v>
      </c>
      <c r="K1020" s="28">
        <v>2</v>
      </c>
      <c r="L1020" s="32">
        <v>0</v>
      </c>
      <c r="M1020" s="26">
        <v>0</v>
      </c>
    </row>
    <row r="1021" spans="2:13" ht="15.5">
      <c r="B1021" s="27"/>
      <c r="C1021" s="28">
        <v>0</v>
      </c>
      <c r="D1021" s="29" t="s">
        <v>1608</v>
      </c>
      <c r="E1021" s="28">
        <v>126</v>
      </c>
      <c r="F1021" s="30">
        <v>32953</v>
      </c>
      <c r="G1021" s="28" t="s">
        <v>36</v>
      </c>
      <c r="H1021" s="28" t="s">
        <v>107</v>
      </c>
      <c r="I1021" s="31" t="s">
        <v>107</v>
      </c>
      <c r="J1021" s="28">
        <v>5</v>
      </c>
      <c r="K1021" s="28">
        <v>2</v>
      </c>
      <c r="L1021" s="32">
        <v>0</v>
      </c>
      <c r="M1021" s="26">
        <v>0</v>
      </c>
    </row>
    <row r="1022" spans="2:13" ht="15.5">
      <c r="B1022" s="27"/>
      <c r="C1022" s="28">
        <v>0</v>
      </c>
      <c r="D1022" s="29" t="s">
        <v>1609</v>
      </c>
      <c r="E1022" s="28">
        <v>715</v>
      </c>
      <c r="F1022" s="30">
        <v>36491</v>
      </c>
      <c r="G1022" s="28" t="s">
        <v>666</v>
      </c>
      <c r="H1022" s="28" t="s">
        <v>107</v>
      </c>
      <c r="I1022" s="31" t="s">
        <v>107</v>
      </c>
      <c r="J1022" s="28">
        <v>3</v>
      </c>
      <c r="K1022" s="28">
        <v>2</v>
      </c>
      <c r="L1022" s="32">
        <v>0</v>
      </c>
      <c r="M1022" s="26">
        <v>0</v>
      </c>
    </row>
    <row r="1023" spans="2:13" ht="15.5">
      <c r="B1023" s="27"/>
      <c r="C1023" s="28">
        <v>0</v>
      </c>
      <c r="D1023" s="29" t="s">
        <v>1610</v>
      </c>
      <c r="E1023" s="28">
        <v>2298</v>
      </c>
      <c r="F1023" s="30"/>
      <c r="G1023" s="28"/>
      <c r="H1023" s="28" t="s">
        <v>107</v>
      </c>
      <c r="I1023" s="31" t="s">
        <v>107</v>
      </c>
      <c r="J1023" s="28">
        <v>3</v>
      </c>
      <c r="K1023" s="28">
        <v>2</v>
      </c>
      <c r="L1023" s="32">
        <v>0</v>
      </c>
      <c r="M1023" s="26">
        <v>0</v>
      </c>
    </row>
    <row r="1024" spans="2:13" ht="15.5">
      <c r="B1024" s="27"/>
      <c r="C1024" s="28">
        <v>0</v>
      </c>
      <c r="D1024" s="29" t="s">
        <v>1611</v>
      </c>
      <c r="E1024" s="28">
        <v>938</v>
      </c>
      <c r="F1024" s="30"/>
      <c r="G1024" s="28"/>
      <c r="H1024" s="28" t="s">
        <v>107</v>
      </c>
      <c r="I1024" s="31" t="s">
        <v>107</v>
      </c>
      <c r="J1024" s="28">
        <v>3</v>
      </c>
      <c r="K1024" s="28">
        <v>2</v>
      </c>
      <c r="L1024" s="32">
        <v>0</v>
      </c>
      <c r="M1024" s="26">
        <v>0</v>
      </c>
    </row>
    <row r="1025" spans="2:13" ht="15.5">
      <c r="B1025" s="27"/>
      <c r="C1025" s="28">
        <v>0</v>
      </c>
      <c r="D1025" s="29" t="s">
        <v>1612</v>
      </c>
      <c r="E1025" s="28">
        <v>1795</v>
      </c>
      <c r="F1025" s="30">
        <v>37185</v>
      </c>
      <c r="G1025" s="28" t="s">
        <v>51</v>
      </c>
      <c r="H1025" s="28" t="s">
        <v>107</v>
      </c>
      <c r="I1025" s="31" t="s">
        <v>107</v>
      </c>
      <c r="J1025" s="28">
        <v>3</v>
      </c>
      <c r="K1025" s="28">
        <v>2</v>
      </c>
      <c r="L1025" s="32">
        <v>0</v>
      </c>
      <c r="M1025" s="26">
        <v>0</v>
      </c>
    </row>
    <row r="1026" spans="2:13" ht="15.5">
      <c r="B1026" s="27"/>
      <c r="C1026" s="28">
        <v>0</v>
      </c>
      <c r="D1026" s="29" t="s">
        <v>1613</v>
      </c>
      <c r="E1026" s="28">
        <v>107</v>
      </c>
      <c r="F1026" s="30">
        <v>32440</v>
      </c>
      <c r="G1026" s="28" t="s">
        <v>23</v>
      </c>
      <c r="H1026" s="28" t="s">
        <v>107</v>
      </c>
      <c r="I1026" s="31" t="s">
        <v>107</v>
      </c>
      <c r="J1026" s="28">
        <v>5</v>
      </c>
      <c r="K1026" s="28">
        <v>2</v>
      </c>
      <c r="L1026" s="32">
        <v>0</v>
      </c>
      <c r="M1026" s="26">
        <v>0</v>
      </c>
    </row>
    <row r="1027" spans="2:13" ht="15.5">
      <c r="B1027" s="27"/>
      <c r="C1027" s="28">
        <v>0</v>
      </c>
      <c r="D1027" s="29" t="s">
        <v>1614</v>
      </c>
      <c r="E1027" s="28">
        <v>1734</v>
      </c>
      <c r="F1027" s="30">
        <v>27036</v>
      </c>
      <c r="G1027" s="28" t="s">
        <v>16</v>
      </c>
      <c r="H1027" s="28" t="s">
        <v>107</v>
      </c>
      <c r="I1027" s="31" t="s">
        <v>107</v>
      </c>
      <c r="J1027" s="28">
        <v>10</v>
      </c>
      <c r="K1027" s="28">
        <v>2</v>
      </c>
      <c r="L1027" s="32">
        <v>0</v>
      </c>
      <c r="M1027" s="26">
        <v>0</v>
      </c>
    </row>
    <row r="1028" spans="2:13" ht="15.5">
      <c r="B1028" s="27"/>
      <c r="C1028" s="28">
        <v>0</v>
      </c>
      <c r="D1028" s="29" t="s">
        <v>1615</v>
      </c>
      <c r="E1028" s="28">
        <v>509</v>
      </c>
      <c r="F1028" s="30">
        <v>33410</v>
      </c>
      <c r="G1028" s="28" t="s">
        <v>64</v>
      </c>
      <c r="H1028" s="28" t="s">
        <v>107</v>
      </c>
      <c r="I1028" s="31" t="s">
        <v>107</v>
      </c>
      <c r="J1028" s="28">
        <v>7</v>
      </c>
      <c r="K1028" s="28">
        <v>2</v>
      </c>
      <c r="L1028" s="32">
        <v>0</v>
      </c>
      <c r="M1028" s="26">
        <v>0</v>
      </c>
    </row>
    <row r="1029" spans="2:13" ht="15.5">
      <c r="B1029" s="27"/>
      <c r="C1029" s="28">
        <v>0</v>
      </c>
      <c r="D1029" s="29" t="s">
        <v>1616</v>
      </c>
      <c r="E1029" s="28">
        <v>2527</v>
      </c>
      <c r="F1029" s="30"/>
      <c r="G1029" s="28"/>
      <c r="H1029" s="28" t="s">
        <v>107</v>
      </c>
      <c r="I1029" s="31" t="s">
        <v>107</v>
      </c>
      <c r="J1029" s="28">
        <v>3</v>
      </c>
      <c r="K1029" s="28">
        <v>2</v>
      </c>
      <c r="L1029" s="32">
        <v>0</v>
      </c>
      <c r="M1029" s="26">
        <v>0</v>
      </c>
    </row>
    <row r="1030" spans="2:13" ht="15.5">
      <c r="B1030" s="27"/>
      <c r="C1030" s="28">
        <v>0</v>
      </c>
      <c r="D1030" s="29" t="s">
        <v>1617</v>
      </c>
      <c r="E1030" s="28">
        <v>540</v>
      </c>
      <c r="F1030" s="30">
        <v>31028</v>
      </c>
      <c r="G1030" s="28" t="s">
        <v>1618</v>
      </c>
      <c r="H1030" s="28" t="s">
        <v>107</v>
      </c>
      <c r="I1030" s="31" t="s">
        <v>107</v>
      </c>
      <c r="J1030" s="28">
        <v>4</v>
      </c>
      <c r="K1030" s="28">
        <v>2</v>
      </c>
      <c r="L1030" s="32">
        <v>0</v>
      </c>
      <c r="M1030" s="26">
        <v>0</v>
      </c>
    </row>
    <row r="1031" spans="2:13" ht="15.5">
      <c r="B1031" s="27"/>
      <c r="C1031" s="28">
        <v>0</v>
      </c>
      <c r="D1031" s="29" t="s">
        <v>1619</v>
      </c>
      <c r="E1031" s="28">
        <v>275</v>
      </c>
      <c r="F1031" s="30">
        <v>20592</v>
      </c>
      <c r="G1031" s="28" t="s">
        <v>19</v>
      </c>
      <c r="H1031" s="28" t="s">
        <v>107</v>
      </c>
      <c r="I1031" s="31" t="s">
        <v>107</v>
      </c>
      <c r="J1031" s="28">
        <v>6</v>
      </c>
      <c r="K1031" s="28">
        <v>2</v>
      </c>
      <c r="L1031" s="32">
        <v>0</v>
      </c>
      <c r="M1031" s="26">
        <v>0</v>
      </c>
    </row>
    <row r="1032" spans="2:13" ht="15.5">
      <c r="B1032" s="27"/>
      <c r="C1032" s="28">
        <v>0</v>
      </c>
      <c r="D1032" s="29" t="s">
        <v>1620</v>
      </c>
      <c r="E1032" s="28">
        <v>550</v>
      </c>
      <c r="F1032" s="30">
        <v>29112</v>
      </c>
      <c r="G1032" s="28" t="s">
        <v>16</v>
      </c>
      <c r="H1032" s="28" t="s">
        <v>107</v>
      </c>
      <c r="I1032" s="31" t="s">
        <v>107</v>
      </c>
      <c r="J1032" s="28">
        <v>7</v>
      </c>
      <c r="K1032" s="28">
        <v>2</v>
      </c>
      <c r="L1032" s="32">
        <v>0</v>
      </c>
      <c r="M1032" s="26">
        <v>0</v>
      </c>
    </row>
    <row r="1033" spans="2:13" ht="15.5">
      <c r="B1033" s="27"/>
      <c r="C1033" s="28">
        <v>0</v>
      </c>
      <c r="D1033" s="29" t="s">
        <v>1621</v>
      </c>
      <c r="E1033" s="28">
        <v>1783</v>
      </c>
      <c r="F1033" s="30">
        <v>28660</v>
      </c>
      <c r="G1033" s="28" t="s">
        <v>36</v>
      </c>
      <c r="H1033" s="28" t="s">
        <v>107</v>
      </c>
      <c r="I1033" s="31" t="s">
        <v>107</v>
      </c>
      <c r="J1033" s="28">
        <v>4</v>
      </c>
      <c r="K1033" s="28">
        <v>2</v>
      </c>
      <c r="L1033" s="32">
        <v>0</v>
      </c>
      <c r="M1033" s="26">
        <v>0</v>
      </c>
    </row>
    <row r="1034" spans="2:13" ht="15.5">
      <c r="B1034" s="27"/>
      <c r="C1034" s="28">
        <v>0</v>
      </c>
      <c r="D1034" s="29" t="s">
        <v>1622</v>
      </c>
      <c r="E1034" s="28">
        <v>2299</v>
      </c>
      <c r="F1034" s="30">
        <v>35234</v>
      </c>
      <c r="G1034" s="28" t="s">
        <v>19</v>
      </c>
      <c r="H1034" s="28" t="s">
        <v>107</v>
      </c>
      <c r="I1034" s="31" t="s">
        <v>107</v>
      </c>
      <c r="J1034" s="28">
        <v>3</v>
      </c>
      <c r="K1034" s="28">
        <v>2</v>
      </c>
      <c r="L1034" s="32">
        <v>0</v>
      </c>
      <c r="M1034" s="26">
        <v>0</v>
      </c>
    </row>
    <row r="1035" spans="2:13" ht="15.5">
      <c r="B1035" s="27"/>
      <c r="C1035" s="28">
        <v>0</v>
      </c>
      <c r="D1035" s="29" t="s">
        <v>1623</v>
      </c>
      <c r="E1035" s="28">
        <v>2300</v>
      </c>
      <c r="F1035" s="30"/>
      <c r="G1035" s="28"/>
      <c r="H1035" s="28" t="s">
        <v>107</v>
      </c>
      <c r="I1035" s="31" t="s">
        <v>107</v>
      </c>
      <c r="J1035" s="28">
        <v>3</v>
      </c>
      <c r="K1035" s="28">
        <v>2</v>
      </c>
      <c r="L1035" s="32">
        <v>0</v>
      </c>
      <c r="M1035" s="26">
        <v>0</v>
      </c>
    </row>
    <row r="1036" spans="2:13" ht="15.5">
      <c r="B1036" s="27"/>
      <c r="C1036" s="28">
        <v>0</v>
      </c>
      <c r="D1036" s="29" t="s">
        <v>1624</v>
      </c>
      <c r="E1036" s="28">
        <v>2301</v>
      </c>
      <c r="F1036" s="30">
        <v>30803</v>
      </c>
      <c r="G1036" s="28" t="s">
        <v>195</v>
      </c>
      <c r="H1036" s="28" t="s">
        <v>107</v>
      </c>
      <c r="I1036" s="31" t="s">
        <v>107</v>
      </c>
      <c r="J1036" s="28">
        <v>3</v>
      </c>
      <c r="K1036" s="28">
        <v>2</v>
      </c>
      <c r="L1036" s="32">
        <v>0</v>
      </c>
      <c r="M1036" s="26">
        <v>0</v>
      </c>
    </row>
    <row r="1037" spans="2:13" ht="15.5">
      <c r="B1037" s="27"/>
      <c r="C1037" s="28">
        <v>0</v>
      </c>
      <c r="D1037" s="29" t="s">
        <v>1625</v>
      </c>
      <c r="E1037" s="28">
        <v>1681</v>
      </c>
      <c r="F1037" s="30">
        <v>23966</v>
      </c>
      <c r="G1037" s="28" t="s">
        <v>57</v>
      </c>
      <c r="H1037" s="28" t="s">
        <v>107</v>
      </c>
      <c r="I1037" s="31" t="s">
        <v>107</v>
      </c>
      <c r="J1037" s="28">
        <v>9</v>
      </c>
      <c r="K1037" s="28">
        <v>2</v>
      </c>
      <c r="L1037" s="32">
        <v>0</v>
      </c>
      <c r="M1037" s="26">
        <v>0</v>
      </c>
    </row>
    <row r="1038" spans="2:13" ht="15.5">
      <c r="B1038" s="27"/>
      <c r="C1038" s="28">
        <v>0</v>
      </c>
      <c r="D1038" s="29" t="s">
        <v>1626</v>
      </c>
      <c r="E1038" s="28">
        <v>2302</v>
      </c>
      <c r="F1038" s="30">
        <v>34296</v>
      </c>
      <c r="G1038" s="28"/>
      <c r="H1038" s="28" t="s">
        <v>107</v>
      </c>
      <c r="I1038" s="31" t="s">
        <v>107</v>
      </c>
      <c r="J1038" s="28">
        <v>3</v>
      </c>
      <c r="K1038" s="28">
        <v>2</v>
      </c>
      <c r="L1038" s="32">
        <v>0</v>
      </c>
      <c r="M1038" s="26">
        <v>0</v>
      </c>
    </row>
    <row r="1039" spans="2:13" ht="15.5">
      <c r="B1039" s="27"/>
      <c r="C1039" s="28">
        <v>0</v>
      </c>
      <c r="D1039" s="29" t="s">
        <v>1627</v>
      </c>
      <c r="E1039" s="28">
        <v>1951</v>
      </c>
      <c r="F1039" s="30">
        <v>28407</v>
      </c>
      <c r="G1039" s="28" t="s">
        <v>64</v>
      </c>
      <c r="H1039" s="28" t="s">
        <v>107</v>
      </c>
      <c r="I1039" s="31" t="s">
        <v>107</v>
      </c>
      <c r="J1039" s="28">
        <v>4</v>
      </c>
      <c r="K1039" s="28">
        <v>2</v>
      </c>
      <c r="L1039" s="32">
        <v>0</v>
      </c>
      <c r="M1039" s="26">
        <v>0</v>
      </c>
    </row>
    <row r="1040" spans="2:13" ht="15.5">
      <c r="B1040" s="27"/>
      <c r="C1040" s="28">
        <v>0</v>
      </c>
      <c r="D1040" s="29" t="s">
        <v>1628</v>
      </c>
      <c r="E1040" s="28">
        <v>444</v>
      </c>
      <c r="F1040" s="30">
        <v>32373</v>
      </c>
      <c r="G1040" s="28" t="s">
        <v>23</v>
      </c>
      <c r="H1040" s="28" t="s">
        <v>107</v>
      </c>
      <c r="I1040" s="31" t="s">
        <v>107</v>
      </c>
      <c r="J1040" s="28">
        <v>5</v>
      </c>
      <c r="K1040" s="28">
        <v>2</v>
      </c>
      <c r="L1040" s="32">
        <v>0</v>
      </c>
      <c r="M1040" s="26">
        <v>0</v>
      </c>
    </row>
    <row r="1041" spans="2:13" ht="15.5">
      <c r="B1041" s="27"/>
      <c r="C1041" s="28">
        <v>0</v>
      </c>
      <c r="D1041" s="29" t="s">
        <v>1629</v>
      </c>
      <c r="E1041" s="28">
        <v>717</v>
      </c>
      <c r="F1041" s="30">
        <v>29280</v>
      </c>
      <c r="G1041" s="28" t="s">
        <v>195</v>
      </c>
      <c r="H1041" s="28" t="s">
        <v>107</v>
      </c>
      <c r="I1041" s="31" t="s">
        <v>107</v>
      </c>
      <c r="J1041" s="28">
        <v>4</v>
      </c>
      <c r="K1041" s="28">
        <v>2</v>
      </c>
      <c r="L1041" s="32">
        <v>0</v>
      </c>
      <c r="M1041" s="26">
        <v>0</v>
      </c>
    </row>
    <row r="1042" spans="2:13" ht="15.5">
      <c r="B1042" s="27"/>
      <c r="C1042" s="28">
        <v>0</v>
      </c>
      <c r="D1042" s="29" t="s">
        <v>1630</v>
      </c>
      <c r="E1042" s="28">
        <v>196</v>
      </c>
      <c r="F1042" s="30">
        <v>31252</v>
      </c>
      <c r="G1042" s="28" t="s">
        <v>36</v>
      </c>
      <c r="H1042" s="28" t="s">
        <v>107</v>
      </c>
      <c r="I1042" s="31" t="s">
        <v>107</v>
      </c>
      <c r="J1042" s="28">
        <v>3</v>
      </c>
      <c r="K1042" s="28">
        <v>2</v>
      </c>
      <c r="L1042" s="32">
        <v>0</v>
      </c>
      <c r="M1042" s="26">
        <v>0</v>
      </c>
    </row>
    <row r="1043" spans="2:13" ht="15.5">
      <c r="B1043" s="27"/>
      <c r="C1043" s="28">
        <v>0</v>
      </c>
      <c r="D1043" s="29" t="s">
        <v>1631</v>
      </c>
      <c r="E1043" s="28">
        <v>401</v>
      </c>
      <c r="F1043" s="30">
        <v>29411</v>
      </c>
      <c r="G1043" s="28" t="s">
        <v>16</v>
      </c>
      <c r="H1043" s="28" t="s">
        <v>107</v>
      </c>
      <c r="I1043" s="31" t="s">
        <v>107</v>
      </c>
      <c r="J1043" s="28">
        <v>3</v>
      </c>
      <c r="K1043" s="28">
        <v>2</v>
      </c>
      <c r="L1043" s="32">
        <v>0</v>
      </c>
      <c r="M1043" s="26">
        <v>0</v>
      </c>
    </row>
    <row r="1044" spans="2:13" ht="15.5">
      <c r="B1044" s="27"/>
      <c r="C1044" s="28">
        <v>0</v>
      </c>
      <c r="D1044" s="29" t="s">
        <v>1632</v>
      </c>
      <c r="E1044" s="28">
        <v>1293</v>
      </c>
      <c r="F1044" s="30">
        <v>34660</v>
      </c>
      <c r="G1044" s="28" t="s">
        <v>19</v>
      </c>
      <c r="H1044" s="28" t="s">
        <v>107</v>
      </c>
      <c r="I1044" s="31" t="s">
        <v>107</v>
      </c>
      <c r="J1044" s="28">
        <v>6</v>
      </c>
      <c r="K1044" s="28">
        <v>2</v>
      </c>
      <c r="L1044" s="32">
        <v>0</v>
      </c>
      <c r="M1044" s="26">
        <v>0</v>
      </c>
    </row>
    <row r="1045" spans="2:13" ht="15.5">
      <c r="B1045" s="27"/>
      <c r="C1045" s="28">
        <v>0</v>
      </c>
      <c r="D1045" s="29" t="s">
        <v>1633</v>
      </c>
      <c r="E1045" s="28">
        <v>1727</v>
      </c>
      <c r="F1045" s="30"/>
      <c r="G1045" s="28"/>
      <c r="H1045" s="28" t="s">
        <v>107</v>
      </c>
      <c r="I1045" s="31" t="s">
        <v>107</v>
      </c>
      <c r="J1045" s="28">
        <v>4</v>
      </c>
      <c r="K1045" s="28">
        <v>2</v>
      </c>
      <c r="L1045" s="32">
        <v>0</v>
      </c>
      <c r="M1045" s="26">
        <v>0</v>
      </c>
    </row>
    <row r="1046" spans="2:13" ht="15.5">
      <c r="B1046" s="27"/>
      <c r="C1046" s="28">
        <v>0</v>
      </c>
      <c r="D1046" s="29" t="s">
        <v>1634</v>
      </c>
      <c r="E1046" s="28">
        <v>2303</v>
      </c>
      <c r="F1046" s="30">
        <v>31290</v>
      </c>
      <c r="G1046" s="28" t="s">
        <v>64</v>
      </c>
      <c r="H1046" s="28" t="s">
        <v>107</v>
      </c>
      <c r="I1046" s="31" t="s">
        <v>107</v>
      </c>
      <c r="J1046" s="28">
        <v>3</v>
      </c>
      <c r="K1046" s="28">
        <v>2</v>
      </c>
      <c r="L1046" s="32">
        <v>0</v>
      </c>
      <c r="M1046" s="26">
        <v>0</v>
      </c>
    </row>
    <row r="1047" spans="2:13" ht="15.5">
      <c r="B1047" s="27"/>
      <c r="C1047" s="28">
        <v>0</v>
      </c>
      <c r="D1047" s="29" t="s">
        <v>1635</v>
      </c>
      <c r="E1047" s="28">
        <v>1344</v>
      </c>
      <c r="F1047" s="30">
        <v>30072</v>
      </c>
      <c r="G1047" s="28" t="s">
        <v>559</v>
      </c>
      <c r="H1047" s="28" t="s">
        <v>107</v>
      </c>
      <c r="I1047" s="31" t="s">
        <v>107</v>
      </c>
      <c r="J1047" s="28">
        <v>4</v>
      </c>
      <c r="K1047" s="28">
        <v>2</v>
      </c>
      <c r="L1047" s="32">
        <v>0</v>
      </c>
      <c r="M1047" s="26">
        <v>0</v>
      </c>
    </row>
    <row r="1048" spans="2:13" ht="15.5">
      <c r="B1048" s="27"/>
      <c r="C1048" s="28">
        <v>0</v>
      </c>
      <c r="D1048" s="29" t="s">
        <v>1636</v>
      </c>
      <c r="E1048" s="28">
        <v>1619</v>
      </c>
      <c r="F1048" s="30">
        <v>30445</v>
      </c>
      <c r="G1048" s="28" t="s">
        <v>131</v>
      </c>
      <c r="H1048" s="28" t="s">
        <v>107</v>
      </c>
      <c r="I1048" s="31" t="s">
        <v>107</v>
      </c>
      <c r="J1048" s="28">
        <v>8</v>
      </c>
      <c r="K1048" s="28">
        <v>2</v>
      </c>
      <c r="L1048" s="32">
        <v>0</v>
      </c>
      <c r="M1048" s="26">
        <v>0</v>
      </c>
    </row>
    <row r="1049" spans="2:13" ht="15.5">
      <c r="B1049" s="27"/>
      <c r="C1049" s="28">
        <v>0</v>
      </c>
      <c r="D1049" s="29" t="s">
        <v>1637</v>
      </c>
      <c r="E1049" s="28">
        <v>2304</v>
      </c>
      <c r="F1049" s="30">
        <v>33913</v>
      </c>
      <c r="G1049" s="28" t="s">
        <v>16</v>
      </c>
      <c r="H1049" s="28" t="s">
        <v>107</v>
      </c>
      <c r="I1049" s="31" t="s">
        <v>107</v>
      </c>
      <c r="J1049" s="28">
        <v>6</v>
      </c>
      <c r="K1049" s="28">
        <v>2</v>
      </c>
      <c r="L1049" s="32">
        <v>0</v>
      </c>
      <c r="M1049" s="26">
        <v>0</v>
      </c>
    </row>
    <row r="1050" spans="2:13" ht="15.5">
      <c r="B1050" s="27"/>
      <c r="C1050" s="28">
        <v>0</v>
      </c>
      <c r="D1050" s="29" t="s">
        <v>1638</v>
      </c>
      <c r="E1050" s="28">
        <v>1357</v>
      </c>
      <c r="F1050" s="30">
        <v>23543</v>
      </c>
      <c r="G1050" s="28" t="s">
        <v>559</v>
      </c>
      <c r="H1050" s="28" t="s">
        <v>107</v>
      </c>
      <c r="I1050" s="31" t="s">
        <v>107</v>
      </c>
      <c r="J1050" s="28">
        <v>4</v>
      </c>
      <c r="K1050" s="28">
        <v>2</v>
      </c>
      <c r="L1050" s="32">
        <v>0</v>
      </c>
      <c r="M1050" s="26">
        <v>0</v>
      </c>
    </row>
    <row r="1051" spans="2:13" ht="15.5">
      <c r="B1051" s="27"/>
      <c r="C1051" s="28">
        <v>0</v>
      </c>
      <c r="D1051" s="29" t="s">
        <v>1639</v>
      </c>
      <c r="E1051" s="28">
        <v>2305</v>
      </c>
      <c r="F1051" s="30"/>
      <c r="G1051" s="28"/>
      <c r="H1051" s="28" t="s">
        <v>107</v>
      </c>
      <c r="I1051" s="31" t="s">
        <v>107</v>
      </c>
      <c r="J1051" s="28">
        <v>3</v>
      </c>
      <c r="K1051" s="28">
        <v>2</v>
      </c>
      <c r="L1051" s="32">
        <v>0</v>
      </c>
      <c r="M1051" s="26">
        <v>0</v>
      </c>
    </row>
    <row r="1052" spans="2:13" ht="15.5">
      <c r="B1052" s="27"/>
      <c r="C1052" s="28">
        <v>0</v>
      </c>
      <c r="D1052" s="29" t="s">
        <v>1640</v>
      </c>
      <c r="E1052" s="28">
        <v>32</v>
      </c>
      <c r="F1052" s="30">
        <v>35238</v>
      </c>
      <c r="G1052" s="28" t="s">
        <v>953</v>
      </c>
      <c r="H1052" s="28" t="s">
        <v>107</v>
      </c>
      <c r="I1052" s="31" t="s">
        <v>107</v>
      </c>
      <c r="J1052" s="28">
        <v>5</v>
      </c>
      <c r="K1052" s="28">
        <v>2</v>
      </c>
      <c r="L1052" s="32">
        <v>0</v>
      </c>
      <c r="M1052" s="26">
        <v>0</v>
      </c>
    </row>
    <row r="1053" spans="2:13" ht="15.5">
      <c r="B1053" s="27"/>
      <c r="C1053" s="28">
        <v>0</v>
      </c>
      <c r="D1053" s="29" t="s">
        <v>1641</v>
      </c>
      <c r="E1053" s="28">
        <v>2306</v>
      </c>
      <c r="F1053" s="30">
        <v>34499</v>
      </c>
      <c r="G1053" s="28" t="s">
        <v>51</v>
      </c>
      <c r="H1053" s="28" t="s">
        <v>107</v>
      </c>
      <c r="I1053" s="31" t="s">
        <v>107</v>
      </c>
      <c r="J1053" s="28">
        <v>3</v>
      </c>
      <c r="K1053" s="28">
        <v>2</v>
      </c>
      <c r="L1053" s="32">
        <v>0</v>
      </c>
      <c r="M1053" s="26">
        <v>0</v>
      </c>
    </row>
    <row r="1054" spans="2:13" ht="15.5">
      <c r="B1054" s="27"/>
      <c r="C1054" s="28">
        <v>0</v>
      </c>
      <c r="D1054" s="29" t="s">
        <v>1642</v>
      </c>
      <c r="E1054" s="28">
        <v>437</v>
      </c>
      <c r="F1054" s="30">
        <v>36831</v>
      </c>
      <c r="G1054" s="28" t="s">
        <v>1643</v>
      </c>
      <c r="H1054" s="28" t="s">
        <v>107</v>
      </c>
      <c r="I1054" s="31" t="s">
        <v>107</v>
      </c>
      <c r="J1054" s="28">
        <v>2</v>
      </c>
      <c r="K1054" s="28">
        <v>2</v>
      </c>
      <c r="L1054" s="32">
        <v>0</v>
      </c>
      <c r="M1054" s="26">
        <v>0</v>
      </c>
    </row>
    <row r="1055" spans="2:13" ht="15.5">
      <c r="B1055" s="27"/>
      <c r="C1055" s="28">
        <v>0</v>
      </c>
      <c r="D1055" s="29" t="s">
        <v>1644</v>
      </c>
      <c r="E1055" s="28">
        <v>1719</v>
      </c>
      <c r="F1055" s="30">
        <v>26357</v>
      </c>
      <c r="G1055" s="28" t="s">
        <v>23</v>
      </c>
      <c r="H1055" s="28" t="s">
        <v>107</v>
      </c>
      <c r="I1055" s="31" t="s">
        <v>107</v>
      </c>
      <c r="J1055" s="28">
        <v>2</v>
      </c>
      <c r="K1055" s="28">
        <v>2</v>
      </c>
      <c r="L1055" s="32">
        <v>0</v>
      </c>
      <c r="M1055" s="26">
        <v>0</v>
      </c>
    </row>
    <row r="1056" spans="2:13" ht="15.5">
      <c r="B1056" s="27"/>
      <c r="C1056" s="28">
        <v>0</v>
      </c>
      <c r="D1056" s="29" t="s">
        <v>1645</v>
      </c>
      <c r="E1056" s="28">
        <v>2307</v>
      </c>
      <c r="F1056" s="30">
        <v>36540</v>
      </c>
      <c r="G1056" s="28" t="s">
        <v>64</v>
      </c>
      <c r="H1056" s="28" t="s">
        <v>107</v>
      </c>
      <c r="I1056" s="31" t="s">
        <v>107</v>
      </c>
      <c r="J1056" s="28">
        <v>3</v>
      </c>
      <c r="K1056" s="28">
        <v>2</v>
      </c>
      <c r="L1056" s="32">
        <v>0</v>
      </c>
      <c r="M1056" s="26">
        <v>0</v>
      </c>
    </row>
    <row r="1057" spans="2:13" ht="15.5">
      <c r="B1057" s="27"/>
      <c r="C1057" s="28">
        <v>0</v>
      </c>
      <c r="D1057" s="29" t="s">
        <v>1646</v>
      </c>
      <c r="E1057" s="28">
        <v>1406</v>
      </c>
      <c r="F1057" s="30">
        <v>35028</v>
      </c>
      <c r="G1057" s="28" t="s">
        <v>23</v>
      </c>
      <c r="H1057" s="28" t="s">
        <v>107</v>
      </c>
      <c r="I1057" s="31" t="s">
        <v>107</v>
      </c>
      <c r="J1057" s="28">
        <v>2</v>
      </c>
      <c r="K1057" s="28">
        <v>2</v>
      </c>
      <c r="L1057" s="32">
        <v>0</v>
      </c>
      <c r="M1057" s="26">
        <v>0</v>
      </c>
    </row>
    <row r="1058" spans="2:13" ht="15.5">
      <c r="B1058" s="27"/>
      <c r="C1058" s="28">
        <v>0</v>
      </c>
      <c r="D1058" s="29" t="s">
        <v>1647</v>
      </c>
      <c r="E1058" s="28">
        <v>1248</v>
      </c>
      <c r="F1058" s="30">
        <v>31408</v>
      </c>
      <c r="G1058" s="28" t="s">
        <v>23</v>
      </c>
      <c r="H1058" s="28" t="s">
        <v>107</v>
      </c>
      <c r="I1058" s="31" t="s">
        <v>107</v>
      </c>
      <c r="J1058" s="28">
        <v>4</v>
      </c>
      <c r="K1058" s="28">
        <v>2</v>
      </c>
      <c r="L1058" s="32">
        <v>0</v>
      </c>
      <c r="M1058" s="26">
        <v>0</v>
      </c>
    </row>
    <row r="1059" spans="2:13" ht="15.5">
      <c r="B1059" s="27"/>
      <c r="C1059" s="28">
        <v>0</v>
      </c>
      <c r="D1059" s="29" t="s">
        <v>1648</v>
      </c>
      <c r="E1059" s="28">
        <v>874</v>
      </c>
      <c r="F1059" s="30">
        <v>25274</v>
      </c>
      <c r="G1059" s="28" t="s">
        <v>16</v>
      </c>
      <c r="H1059" s="28" t="s">
        <v>107</v>
      </c>
      <c r="I1059" s="31" t="s">
        <v>107</v>
      </c>
      <c r="J1059" s="28">
        <v>12</v>
      </c>
      <c r="K1059" s="28">
        <v>2</v>
      </c>
      <c r="L1059" s="32">
        <v>0</v>
      </c>
      <c r="M1059" s="26">
        <v>0</v>
      </c>
    </row>
    <row r="1060" spans="2:13" ht="15.5">
      <c r="B1060" s="27"/>
      <c r="C1060" s="28">
        <v>0</v>
      </c>
      <c r="D1060" s="29" t="s">
        <v>1649</v>
      </c>
      <c r="E1060" s="28">
        <v>510</v>
      </c>
      <c r="F1060" s="30">
        <v>30967</v>
      </c>
      <c r="G1060" s="28" t="s">
        <v>64</v>
      </c>
      <c r="H1060" s="28" t="s">
        <v>107</v>
      </c>
      <c r="I1060" s="31" t="s">
        <v>107</v>
      </c>
      <c r="J1060" s="28">
        <v>9</v>
      </c>
      <c r="K1060" s="28">
        <v>2</v>
      </c>
      <c r="L1060" s="32">
        <v>0</v>
      </c>
      <c r="M1060" s="26">
        <v>0</v>
      </c>
    </row>
    <row r="1061" spans="2:13" ht="15.5">
      <c r="B1061" s="27"/>
      <c r="C1061" s="28">
        <v>0</v>
      </c>
      <c r="D1061" s="29" t="s">
        <v>1650</v>
      </c>
      <c r="E1061" s="28">
        <v>1865</v>
      </c>
      <c r="F1061" s="30">
        <v>34423</v>
      </c>
      <c r="G1061" s="28" t="s">
        <v>454</v>
      </c>
      <c r="H1061" s="28" t="s">
        <v>107</v>
      </c>
      <c r="I1061" s="31" t="s">
        <v>107</v>
      </c>
      <c r="J1061" s="28">
        <v>3</v>
      </c>
      <c r="K1061" s="28">
        <v>2</v>
      </c>
      <c r="L1061" s="32">
        <v>0</v>
      </c>
      <c r="M1061" s="26">
        <v>0</v>
      </c>
    </row>
    <row r="1062" spans="2:13" ht="15.5">
      <c r="B1062" s="27"/>
      <c r="C1062" s="28">
        <v>0</v>
      </c>
      <c r="D1062" s="29" t="s">
        <v>1651</v>
      </c>
      <c r="E1062" s="28">
        <v>2308</v>
      </c>
      <c r="F1062" s="30">
        <v>33372</v>
      </c>
      <c r="G1062" s="28" t="s">
        <v>57</v>
      </c>
      <c r="H1062" s="28" t="s">
        <v>107</v>
      </c>
      <c r="I1062" s="31" t="s">
        <v>107</v>
      </c>
      <c r="J1062" s="28">
        <v>5</v>
      </c>
      <c r="K1062" s="28">
        <v>2</v>
      </c>
      <c r="L1062" s="32">
        <v>0</v>
      </c>
      <c r="M1062" s="26">
        <v>0</v>
      </c>
    </row>
    <row r="1063" spans="2:13" ht="15.5">
      <c r="B1063" s="27"/>
      <c r="C1063" s="28">
        <v>0</v>
      </c>
      <c r="D1063" s="29" t="s">
        <v>1652</v>
      </c>
      <c r="E1063" s="28">
        <v>1752</v>
      </c>
      <c r="F1063" s="30">
        <v>36973</v>
      </c>
      <c r="G1063" s="28" t="s">
        <v>57</v>
      </c>
      <c r="H1063" s="28" t="s">
        <v>107</v>
      </c>
      <c r="I1063" s="31" t="s">
        <v>107</v>
      </c>
      <c r="J1063" s="28">
        <v>7</v>
      </c>
      <c r="K1063" s="28">
        <v>2</v>
      </c>
      <c r="L1063" s="32">
        <v>0</v>
      </c>
      <c r="M1063" s="26">
        <v>0</v>
      </c>
    </row>
    <row r="1064" spans="2:13" ht="15.5">
      <c r="B1064" s="27"/>
      <c r="C1064" s="28">
        <v>0</v>
      </c>
      <c r="D1064" s="29" t="s">
        <v>1653</v>
      </c>
      <c r="E1064" s="28">
        <v>1753</v>
      </c>
      <c r="F1064" s="30">
        <v>37698</v>
      </c>
      <c r="G1064" s="28" t="s">
        <v>57</v>
      </c>
      <c r="H1064" s="28" t="s">
        <v>107</v>
      </c>
      <c r="I1064" s="31" t="s">
        <v>107</v>
      </c>
      <c r="J1064" s="28">
        <v>7</v>
      </c>
      <c r="K1064" s="28">
        <v>2</v>
      </c>
      <c r="L1064" s="32">
        <v>0</v>
      </c>
      <c r="M1064" s="26">
        <v>0</v>
      </c>
    </row>
    <row r="1065" spans="2:13" ht="15.5">
      <c r="B1065" s="27"/>
      <c r="C1065" s="28">
        <v>0</v>
      </c>
      <c r="D1065" s="29" t="s">
        <v>1654</v>
      </c>
      <c r="E1065" s="28">
        <v>1234</v>
      </c>
      <c r="F1065" s="30">
        <v>31369</v>
      </c>
      <c r="G1065" s="28" t="s">
        <v>19</v>
      </c>
      <c r="H1065" s="28" t="s">
        <v>107</v>
      </c>
      <c r="I1065" s="31" t="s">
        <v>107</v>
      </c>
      <c r="J1065" s="28">
        <v>4</v>
      </c>
      <c r="K1065" s="28">
        <v>2</v>
      </c>
      <c r="L1065" s="32">
        <v>0</v>
      </c>
      <c r="M1065" s="26">
        <v>0</v>
      </c>
    </row>
    <row r="1066" spans="2:13" ht="15.5">
      <c r="B1066" s="27"/>
      <c r="C1066" s="28">
        <v>0</v>
      </c>
      <c r="D1066" s="29" t="s">
        <v>1655</v>
      </c>
      <c r="E1066" s="28">
        <v>1471</v>
      </c>
      <c r="F1066" s="30">
        <v>28038</v>
      </c>
      <c r="G1066" s="28" t="s">
        <v>25</v>
      </c>
      <c r="H1066" s="28" t="s">
        <v>107</v>
      </c>
      <c r="I1066" s="31" t="s">
        <v>107</v>
      </c>
      <c r="J1066" s="28">
        <v>3</v>
      </c>
      <c r="K1066" s="28">
        <v>2</v>
      </c>
      <c r="L1066" s="32">
        <v>0</v>
      </c>
      <c r="M1066" s="26">
        <v>0</v>
      </c>
    </row>
    <row r="1067" spans="2:13" ht="15.5">
      <c r="B1067" s="27"/>
      <c r="C1067" s="28">
        <v>0</v>
      </c>
      <c r="D1067" s="29" t="s">
        <v>1656</v>
      </c>
      <c r="E1067" s="28">
        <v>2309</v>
      </c>
      <c r="F1067" s="30">
        <v>22164</v>
      </c>
      <c r="G1067" s="28" t="s">
        <v>19</v>
      </c>
      <c r="H1067" s="28" t="s">
        <v>107</v>
      </c>
      <c r="I1067" s="31" t="s">
        <v>107</v>
      </c>
      <c r="J1067" s="28">
        <v>3</v>
      </c>
      <c r="K1067" s="28">
        <v>2</v>
      </c>
      <c r="L1067" s="32">
        <v>0</v>
      </c>
      <c r="M1067" s="26">
        <v>0</v>
      </c>
    </row>
    <row r="1068" spans="2:13" ht="15.5">
      <c r="B1068" s="27"/>
      <c r="C1068" s="28">
        <v>0</v>
      </c>
      <c r="D1068" s="29" t="s">
        <v>1657</v>
      </c>
      <c r="E1068" s="28">
        <v>793</v>
      </c>
      <c r="F1068" s="30">
        <v>35793</v>
      </c>
      <c r="G1068" s="28" t="s">
        <v>23</v>
      </c>
      <c r="H1068" s="28" t="s">
        <v>107</v>
      </c>
      <c r="I1068" s="31" t="s">
        <v>107</v>
      </c>
      <c r="J1068" s="28">
        <v>2</v>
      </c>
      <c r="K1068" s="28">
        <v>2</v>
      </c>
      <c r="L1068" s="32">
        <v>0</v>
      </c>
      <c r="M1068" s="26">
        <v>0</v>
      </c>
    </row>
    <row r="1069" spans="2:13" ht="15.5">
      <c r="B1069" s="27"/>
      <c r="C1069" s="28">
        <v>0</v>
      </c>
      <c r="D1069" s="29" t="s">
        <v>1658</v>
      </c>
      <c r="E1069" s="28">
        <v>2310</v>
      </c>
      <c r="F1069" s="30">
        <v>34693</v>
      </c>
      <c r="G1069" s="28" t="s">
        <v>64</v>
      </c>
      <c r="H1069" s="28" t="s">
        <v>107</v>
      </c>
      <c r="I1069" s="31" t="s">
        <v>107</v>
      </c>
      <c r="J1069" s="28">
        <v>3</v>
      </c>
      <c r="K1069" s="28">
        <v>2</v>
      </c>
      <c r="L1069" s="32">
        <v>0</v>
      </c>
      <c r="M1069" s="26">
        <v>0</v>
      </c>
    </row>
    <row r="1070" spans="2:13" ht="31">
      <c r="B1070" s="27"/>
      <c r="C1070" s="28">
        <v>0</v>
      </c>
      <c r="D1070" s="29" t="s">
        <v>1659</v>
      </c>
      <c r="E1070" s="28">
        <v>402</v>
      </c>
      <c r="F1070" s="30">
        <v>32699</v>
      </c>
      <c r="G1070" s="28" t="s">
        <v>1660</v>
      </c>
      <c r="H1070" s="28" t="s">
        <v>107</v>
      </c>
      <c r="I1070" s="31" t="s">
        <v>107</v>
      </c>
      <c r="J1070" s="28">
        <v>3</v>
      </c>
      <c r="K1070" s="28">
        <v>2</v>
      </c>
      <c r="L1070" s="32">
        <v>0</v>
      </c>
      <c r="M1070" s="26">
        <v>0</v>
      </c>
    </row>
    <row r="1071" spans="2:13" ht="15.5">
      <c r="B1071" s="27"/>
      <c r="C1071" s="28">
        <v>0</v>
      </c>
      <c r="D1071" s="29" t="s">
        <v>1661</v>
      </c>
      <c r="E1071" s="28">
        <v>532</v>
      </c>
      <c r="F1071" s="30">
        <v>30516</v>
      </c>
      <c r="G1071" s="28" t="s">
        <v>16</v>
      </c>
      <c r="H1071" s="28" t="s">
        <v>107</v>
      </c>
      <c r="I1071" s="31" t="s">
        <v>107</v>
      </c>
      <c r="J1071" s="28">
        <v>15</v>
      </c>
      <c r="K1071" s="28">
        <v>2</v>
      </c>
      <c r="L1071" s="32">
        <v>0</v>
      </c>
      <c r="M1071" s="26">
        <v>0</v>
      </c>
    </row>
    <row r="1072" spans="2:13" ht="15.5">
      <c r="B1072" s="27"/>
      <c r="C1072" s="28">
        <v>0</v>
      </c>
      <c r="D1072" s="29" t="s">
        <v>1662</v>
      </c>
      <c r="E1072" s="28">
        <v>2311</v>
      </c>
      <c r="F1072" s="30"/>
      <c r="G1072" s="28"/>
      <c r="H1072" s="28" t="s">
        <v>107</v>
      </c>
      <c r="I1072" s="31" t="s">
        <v>107</v>
      </c>
      <c r="J1072" s="28">
        <v>3</v>
      </c>
      <c r="K1072" s="28">
        <v>2</v>
      </c>
      <c r="L1072" s="32">
        <v>0</v>
      </c>
      <c r="M1072" s="26">
        <v>0</v>
      </c>
    </row>
    <row r="1073" spans="2:13" ht="15.5">
      <c r="B1073" s="27"/>
      <c r="C1073" s="28">
        <v>0</v>
      </c>
      <c r="D1073" s="29" t="s">
        <v>1663</v>
      </c>
      <c r="E1073" s="28">
        <v>2312</v>
      </c>
      <c r="F1073" s="30"/>
      <c r="G1073" s="28" t="s">
        <v>64</v>
      </c>
      <c r="H1073" s="28" t="s">
        <v>107</v>
      </c>
      <c r="I1073" s="31" t="s">
        <v>107</v>
      </c>
      <c r="J1073" s="28">
        <v>3</v>
      </c>
      <c r="K1073" s="28">
        <v>2</v>
      </c>
      <c r="L1073" s="32">
        <v>0</v>
      </c>
      <c r="M1073" s="26">
        <v>0</v>
      </c>
    </row>
    <row r="1074" spans="2:13" ht="15.5">
      <c r="B1074" s="27"/>
      <c r="C1074" s="28">
        <v>0</v>
      </c>
      <c r="D1074" s="29" t="s">
        <v>1664</v>
      </c>
      <c r="E1074" s="28">
        <v>2313</v>
      </c>
      <c r="F1074" s="30">
        <v>20510</v>
      </c>
      <c r="G1074" s="28" t="s">
        <v>1665</v>
      </c>
      <c r="H1074" s="28" t="s">
        <v>107</v>
      </c>
      <c r="I1074" s="31" t="s">
        <v>107</v>
      </c>
      <c r="J1074" s="28">
        <v>3</v>
      </c>
      <c r="K1074" s="28">
        <v>2</v>
      </c>
      <c r="L1074" s="32">
        <v>0</v>
      </c>
      <c r="M1074" s="26">
        <v>0</v>
      </c>
    </row>
    <row r="1075" spans="2:13" ht="15.5">
      <c r="B1075" s="27"/>
      <c r="C1075" s="28">
        <v>0</v>
      </c>
      <c r="D1075" s="29" t="s">
        <v>1666</v>
      </c>
      <c r="E1075" s="28">
        <v>2314</v>
      </c>
      <c r="F1075" s="30">
        <v>37151</v>
      </c>
      <c r="G1075" s="28" t="s">
        <v>195</v>
      </c>
      <c r="H1075" s="28" t="s">
        <v>107</v>
      </c>
      <c r="I1075" s="31" t="s">
        <v>107</v>
      </c>
      <c r="J1075" s="28">
        <v>3</v>
      </c>
      <c r="K1075" s="28">
        <v>2</v>
      </c>
      <c r="L1075" s="32">
        <v>0</v>
      </c>
      <c r="M1075" s="26">
        <v>0</v>
      </c>
    </row>
    <row r="1076" spans="2:13" ht="15.5">
      <c r="B1076" s="27"/>
      <c r="C1076" s="28">
        <v>0</v>
      </c>
      <c r="D1076" s="29" t="s">
        <v>1667</v>
      </c>
      <c r="E1076" s="28">
        <v>1768</v>
      </c>
      <c r="F1076" s="30">
        <v>31573</v>
      </c>
      <c r="G1076" s="28" t="s">
        <v>172</v>
      </c>
      <c r="H1076" s="28" t="s">
        <v>107</v>
      </c>
      <c r="I1076" s="31" t="s">
        <v>107</v>
      </c>
      <c r="J1076" s="28">
        <v>5</v>
      </c>
      <c r="K1076" s="28">
        <v>2</v>
      </c>
      <c r="L1076" s="32">
        <v>0</v>
      </c>
      <c r="M1076" s="26">
        <v>0</v>
      </c>
    </row>
    <row r="1077" spans="2:13" ht="15.5">
      <c r="B1077" s="27"/>
      <c r="C1077" s="28">
        <v>0</v>
      </c>
      <c r="D1077" s="29" t="s">
        <v>1668</v>
      </c>
      <c r="E1077" s="28">
        <v>644</v>
      </c>
      <c r="F1077" s="30">
        <v>35564</v>
      </c>
      <c r="G1077" s="28" t="s">
        <v>51</v>
      </c>
      <c r="H1077" s="28" t="s">
        <v>107</v>
      </c>
      <c r="I1077" s="31" t="s">
        <v>107</v>
      </c>
      <c r="J1077" s="28">
        <v>4</v>
      </c>
      <c r="K1077" s="28">
        <v>2</v>
      </c>
      <c r="L1077" s="32">
        <v>0</v>
      </c>
      <c r="M1077" s="26">
        <v>0</v>
      </c>
    </row>
    <row r="1078" spans="2:13" ht="15.5">
      <c r="B1078" s="27"/>
      <c r="C1078" s="28">
        <v>0</v>
      </c>
      <c r="D1078" s="29" t="s">
        <v>1669</v>
      </c>
      <c r="E1078" s="28">
        <v>2315</v>
      </c>
      <c r="F1078" s="30">
        <v>36764</v>
      </c>
      <c r="G1078" s="28" t="s">
        <v>894</v>
      </c>
      <c r="H1078" s="28" t="s">
        <v>107</v>
      </c>
      <c r="I1078" s="31" t="s">
        <v>107</v>
      </c>
      <c r="J1078" s="28">
        <v>3</v>
      </c>
      <c r="K1078" s="28">
        <v>2</v>
      </c>
      <c r="L1078" s="32">
        <v>0</v>
      </c>
      <c r="M1078" s="26">
        <v>0</v>
      </c>
    </row>
    <row r="1079" spans="2:13" ht="15.5">
      <c r="B1079" s="27"/>
      <c r="C1079" s="28">
        <v>0</v>
      </c>
      <c r="D1079" s="29" t="s">
        <v>1670</v>
      </c>
      <c r="E1079" s="28">
        <v>2316</v>
      </c>
      <c r="F1079" s="30">
        <v>33006</v>
      </c>
      <c r="G1079" s="28" t="s">
        <v>19</v>
      </c>
      <c r="H1079" s="28" t="s">
        <v>107</v>
      </c>
      <c r="I1079" s="31" t="s">
        <v>107</v>
      </c>
      <c r="J1079" s="28">
        <v>3</v>
      </c>
      <c r="K1079" s="28">
        <v>2</v>
      </c>
      <c r="L1079" s="32">
        <v>0</v>
      </c>
      <c r="M1079" s="26">
        <v>0</v>
      </c>
    </row>
    <row r="1080" spans="2:13" ht="15.5">
      <c r="B1080" s="27"/>
      <c r="C1080" s="28">
        <v>0</v>
      </c>
      <c r="D1080" s="29" t="s">
        <v>1671</v>
      </c>
      <c r="E1080" s="28">
        <v>493</v>
      </c>
      <c r="F1080" s="30">
        <v>28736</v>
      </c>
      <c r="G1080" s="28" t="s">
        <v>19</v>
      </c>
      <c r="H1080" s="28" t="s">
        <v>107</v>
      </c>
      <c r="I1080" s="31" t="s">
        <v>107</v>
      </c>
      <c r="J1080" s="28">
        <v>8</v>
      </c>
      <c r="K1080" s="28">
        <v>2</v>
      </c>
      <c r="L1080" s="32">
        <v>0</v>
      </c>
      <c r="M1080" s="26">
        <v>0</v>
      </c>
    </row>
    <row r="1081" spans="2:13" ht="15.5">
      <c r="B1081" s="27"/>
      <c r="C1081" s="28">
        <v>0</v>
      </c>
      <c r="D1081" s="29" t="s">
        <v>1672</v>
      </c>
      <c r="E1081" s="28">
        <v>3</v>
      </c>
      <c r="F1081" s="30">
        <v>36243</v>
      </c>
      <c r="G1081" s="28" t="s">
        <v>16</v>
      </c>
      <c r="H1081" s="28" t="s">
        <v>107</v>
      </c>
      <c r="I1081" s="31" t="s">
        <v>107</v>
      </c>
      <c r="J1081" s="28">
        <v>2</v>
      </c>
      <c r="K1081" s="28">
        <v>2</v>
      </c>
      <c r="L1081" s="32">
        <v>0</v>
      </c>
      <c r="M1081" s="26">
        <v>0</v>
      </c>
    </row>
    <row r="1082" spans="2:13" ht="15.5">
      <c r="B1082" s="27"/>
      <c r="C1082" s="28">
        <v>0</v>
      </c>
      <c r="D1082" s="29" t="s">
        <v>1673</v>
      </c>
      <c r="E1082" s="28">
        <v>1944</v>
      </c>
      <c r="F1082" s="30">
        <v>31867</v>
      </c>
      <c r="G1082" s="28" t="s">
        <v>64</v>
      </c>
      <c r="H1082" s="28" t="s">
        <v>107</v>
      </c>
      <c r="I1082" s="31" t="s">
        <v>107</v>
      </c>
      <c r="J1082" s="28">
        <v>4</v>
      </c>
      <c r="K1082" s="28">
        <v>2</v>
      </c>
      <c r="L1082" s="32">
        <v>0</v>
      </c>
      <c r="M1082" s="26">
        <v>0</v>
      </c>
    </row>
    <row r="1083" spans="2:13" ht="15.5">
      <c r="B1083" s="27"/>
      <c r="C1083" s="28">
        <v>0</v>
      </c>
      <c r="D1083" s="29" t="s">
        <v>1674</v>
      </c>
      <c r="E1083" s="28">
        <v>1373</v>
      </c>
      <c r="F1083" s="30">
        <v>36942</v>
      </c>
      <c r="G1083" s="28" t="s">
        <v>195</v>
      </c>
      <c r="H1083" s="28" t="s">
        <v>107</v>
      </c>
      <c r="I1083" s="31" t="s">
        <v>107</v>
      </c>
      <c r="J1083" s="28">
        <v>3</v>
      </c>
      <c r="K1083" s="28">
        <v>2</v>
      </c>
      <c r="L1083" s="32">
        <v>0</v>
      </c>
      <c r="M1083" s="26">
        <v>0</v>
      </c>
    </row>
    <row r="1084" spans="2:13" ht="15.5">
      <c r="B1084" s="27"/>
      <c r="C1084" s="28">
        <v>0</v>
      </c>
      <c r="D1084" s="29" t="s">
        <v>1675</v>
      </c>
      <c r="E1084" s="28">
        <v>1379</v>
      </c>
      <c r="F1084" s="30">
        <v>35205</v>
      </c>
      <c r="G1084" s="28" t="s">
        <v>195</v>
      </c>
      <c r="H1084" s="28" t="s">
        <v>107</v>
      </c>
      <c r="I1084" s="31" t="s">
        <v>107</v>
      </c>
      <c r="J1084" s="28">
        <v>3</v>
      </c>
      <c r="K1084" s="28">
        <v>2</v>
      </c>
      <c r="L1084" s="32">
        <v>0</v>
      </c>
      <c r="M1084" s="26">
        <v>0</v>
      </c>
    </row>
    <row r="1085" spans="2:13" ht="15.5">
      <c r="B1085" s="27"/>
      <c r="C1085" s="28">
        <v>0</v>
      </c>
      <c r="D1085" s="29" t="s">
        <v>1676</v>
      </c>
      <c r="E1085" s="28">
        <v>197</v>
      </c>
      <c r="F1085" s="30">
        <v>33506</v>
      </c>
      <c r="G1085" s="28" t="s">
        <v>36</v>
      </c>
      <c r="H1085" s="28" t="s">
        <v>107</v>
      </c>
      <c r="I1085" s="31" t="s">
        <v>107</v>
      </c>
      <c r="J1085" s="28">
        <v>4</v>
      </c>
      <c r="K1085" s="28">
        <v>2</v>
      </c>
      <c r="L1085" s="32">
        <v>0</v>
      </c>
      <c r="M1085" s="26">
        <v>0</v>
      </c>
    </row>
    <row r="1086" spans="2:13" ht="15.5">
      <c r="B1086" s="27"/>
      <c r="C1086" s="28">
        <v>0</v>
      </c>
      <c r="D1086" s="29" t="s">
        <v>1677</v>
      </c>
      <c r="E1086" s="28">
        <v>2317</v>
      </c>
      <c r="F1086" s="30"/>
      <c r="G1086" s="28"/>
      <c r="H1086" s="28" t="s">
        <v>107</v>
      </c>
      <c r="I1086" s="31" t="s">
        <v>107</v>
      </c>
      <c r="J1086" s="28">
        <v>4</v>
      </c>
      <c r="K1086" s="28">
        <v>2</v>
      </c>
      <c r="L1086" s="32">
        <v>0</v>
      </c>
      <c r="M1086" s="26">
        <v>0</v>
      </c>
    </row>
    <row r="1087" spans="2:13" ht="15.5">
      <c r="B1087" s="27"/>
      <c r="C1087" s="28">
        <v>0</v>
      </c>
      <c r="D1087" s="29" t="s">
        <v>1678</v>
      </c>
      <c r="E1087" s="28">
        <v>1718</v>
      </c>
      <c r="F1087" s="30">
        <v>26519</v>
      </c>
      <c r="G1087" s="28" t="s">
        <v>16</v>
      </c>
      <c r="H1087" s="28" t="s">
        <v>107</v>
      </c>
      <c r="I1087" s="31" t="s">
        <v>17</v>
      </c>
      <c r="J1087" s="28">
        <v>14</v>
      </c>
      <c r="K1087" s="28">
        <v>2</v>
      </c>
      <c r="L1087" s="32">
        <v>0</v>
      </c>
      <c r="M1087" s="26">
        <v>0</v>
      </c>
    </row>
    <row r="1088" spans="2:13" ht="15.5">
      <c r="B1088" s="27"/>
      <c r="C1088" s="28">
        <v>0</v>
      </c>
      <c r="D1088" s="29" t="s">
        <v>1679</v>
      </c>
      <c r="E1088" s="28">
        <v>1740</v>
      </c>
      <c r="F1088" s="30">
        <v>37341</v>
      </c>
      <c r="G1088" s="28" t="s">
        <v>16</v>
      </c>
      <c r="H1088" s="28" t="s">
        <v>107</v>
      </c>
      <c r="I1088" s="31" t="s">
        <v>107</v>
      </c>
      <c r="J1088" s="28">
        <v>2</v>
      </c>
      <c r="K1088" s="28">
        <v>2</v>
      </c>
      <c r="L1088" s="32">
        <v>0</v>
      </c>
      <c r="M1088" s="26">
        <v>0</v>
      </c>
    </row>
    <row r="1089" spans="2:13" ht="15.5">
      <c r="B1089" s="27"/>
      <c r="C1089" s="28">
        <v>0</v>
      </c>
      <c r="D1089" s="29" t="s">
        <v>1680</v>
      </c>
      <c r="E1089" s="28">
        <v>2318</v>
      </c>
      <c r="F1089" s="30">
        <v>30858</v>
      </c>
      <c r="G1089" s="28" t="s">
        <v>23</v>
      </c>
      <c r="H1089" s="28" t="s">
        <v>107</v>
      </c>
      <c r="I1089" s="31" t="s">
        <v>107</v>
      </c>
      <c r="J1089" s="28">
        <v>5</v>
      </c>
      <c r="K1089" s="28">
        <v>2</v>
      </c>
      <c r="L1089" s="32">
        <v>0</v>
      </c>
      <c r="M1089" s="26">
        <v>0</v>
      </c>
    </row>
    <row r="1090" spans="2:13" ht="15.5">
      <c r="B1090" s="27"/>
      <c r="C1090" s="28">
        <v>0</v>
      </c>
      <c r="D1090" s="29" t="s">
        <v>1681</v>
      </c>
      <c r="E1090" s="28">
        <v>2319</v>
      </c>
      <c r="F1090" s="30"/>
      <c r="G1090" s="38"/>
      <c r="H1090" s="28" t="s">
        <v>107</v>
      </c>
      <c r="I1090" s="31" t="s">
        <v>107</v>
      </c>
      <c r="J1090" s="28">
        <v>3</v>
      </c>
      <c r="K1090" s="28">
        <v>2</v>
      </c>
      <c r="L1090" s="32">
        <v>0</v>
      </c>
      <c r="M1090" s="26">
        <v>0</v>
      </c>
    </row>
    <row r="1091" spans="2:13" ht="15.5">
      <c r="B1091" s="27"/>
      <c r="C1091" s="28">
        <v>0</v>
      </c>
      <c r="D1091" s="29" t="s">
        <v>1682</v>
      </c>
      <c r="E1091" s="28">
        <v>1325</v>
      </c>
      <c r="F1091" s="30">
        <v>29024</v>
      </c>
      <c r="G1091" s="28" t="s">
        <v>559</v>
      </c>
      <c r="H1091" s="28" t="s">
        <v>107</v>
      </c>
      <c r="I1091" s="31" t="s">
        <v>107</v>
      </c>
      <c r="J1091" s="28">
        <v>5</v>
      </c>
      <c r="K1091" s="28">
        <v>2</v>
      </c>
      <c r="L1091" s="32">
        <v>0</v>
      </c>
      <c r="M1091" s="26">
        <v>0</v>
      </c>
    </row>
    <row r="1092" spans="2:13" ht="15.5">
      <c r="B1092" s="27"/>
      <c r="C1092" s="28">
        <v>0</v>
      </c>
      <c r="D1092" s="29" t="s">
        <v>1683</v>
      </c>
      <c r="E1092" s="28">
        <v>414</v>
      </c>
      <c r="F1092" s="30">
        <v>33367</v>
      </c>
      <c r="G1092" s="28" t="s">
        <v>16</v>
      </c>
      <c r="H1092" s="28" t="s">
        <v>107</v>
      </c>
      <c r="I1092" s="31" t="s">
        <v>107</v>
      </c>
      <c r="J1092" s="28">
        <v>4</v>
      </c>
      <c r="K1092" s="28">
        <v>2</v>
      </c>
      <c r="L1092" s="32">
        <v>0</v>
      </c>
      <c r="M1092" s="26">
        <v>0</v>
      </c>
    </row>
    <row r="1093" spans="2:13" ht="15.5">
      <c r="B1093" s="27"/>
      <c r="C1093" s="28">
        <v>0</v>
      </c>
      <c r="D1093" s="29" t="s">
        <v>1684</v>
      </c>
      <c r="E1093" s="28">
        <v>2320</v>
      </c>
      <c r="F1093" s="30"/>
      <c r="G1093" s="28" t="s">
        <v>23</v>
      </c>
      <c r="H1093" s="28" t="s">
        <v>107</v>
      </c>
      <c r="I1093" s="31" t="s">
        <v>107</v>
      </c>
      <c r="J1093" s="28">
        <v>3</v>
      </c>
      <c r="K1093" s="28">
        <v>2</v>
      </c>
      <c r="L1093" s="32">
        <v>0</v>
      </c>
      <c r="M1093" s="26">
        <v>0</v>
      </c>
    </row>
    <row r="1094" spans="2:13" ht="15.5">
      <c r="B1094" s="27"/>
      <c r="C1094" s="28">
        <v>0</v>
      </c>
      <c r="D1094" s="29" t="s">
        <v>1685</v>
      </c>
      <c r="E1094" s="28">
        <v>1958</v>
      </c>
      <c r="F1094" s="30">
        <v>30504</v>
      </c>
      <c r="G1094" s="28" t="s">
        <v>36</v>
      </c>
      <c r="H1094" s="28" t="s">
        <v>107</v>
      </c>
      <c r="I1094" s="31" t="s">
        <v>107</v>
      </c>
      <c r="J1094" s="28">
        <v>3</v>
      </c>
      <c r="K1094" s="28">
        <v>2</v>
      </c>
      <c r="L1094" s="32">
        <v>0</v>
      </c>
      <c r="M1094" s="26">
        <v>0</v>
      </c>
    </row>
    <row r="1095" spans="2:13" ht="15.5">
      <c r="B1095" s="27"/>
      <c r="C1095" s="28">
        <v>0</v>
      </c>
      <c r="D1095" s="29" t="s">
        <v>1686</v>
      </c>
      <c r="E1095" s="28">
        <v>2529</v>
      </c>
      <c r="F1095" s="30"/>
      <c r="G1095" s="28"/>
      <c r="H1095" s="28" t="s">
        <v>107</v>
      </c>
      <c r="I1095" s="31" t="s">
        <v>107</v>
      </c>
      <c r="J1095" s="28">
        <v>3</v>
      </c>
      <c r="K1095" s="28">
        <v>2</v>
      </c>
      <c r="L1095" s="32">
        <v>0</v>
      </c>
      <c r="M1095" s="26">
        <v>0</v>
      </c>
    </row>
    <row r="1096" spans="2:13" ht="15.5">
      <c r="B1096" s="27"/>
      <c r="C1096" s="28">
        <v>0</v>
      </c>
      <c r="D1096" s="29" t="s">
        <v>1687</v>
      </c>
      <c r="E1096" s="28">
        <v>1216</v>
      </c>
      <c r="F1096" s="30">
        <v>37670</v>
      </c>
      <c r="G1096" s="28" t="s">
        <v>23</v>
      </c>
      <c r="H1096" s="28" t="s">
        <v>107</v>
      </c>
      <c r="I1096" s="31" t="s">
        <v>107</v>
      </c>
      <c r="J1096" s="28">
        <v>5</v>
      </c>
      <c r="K1096" s="28">
        <v>2</v>
      </c>
      <c r="L1096" s="32">
        <v>0</v>
      </c>
      <c r="M1096" s="26">
        <v>0</v>
      </c>
    </row>
    <row r="1097" spans="2:13" ht="15.5">
      <c r="B1097" s="27"/>
      <c r="C1097" s="28">
        <v>0</v>
      </c>
      <c r="D1097" s="29" t="s">
        <v>1688</v>
      </c>
      <c r="E1097" s="28">
        <v>1045</v>
      </c>
      <c r="F1097" s="30">
        <v>35682</v>
      </c>
      <c r="G1097" s="28" t="s">
        <v>23</v>
      </c>
      <c r="H1097" s="28" t="s">
        <v>107</v>
      </c>
      <c r="I1097" s="31" t="s">
        <v>107</v>
      </c>
      <c r="J1097" s="28">
        <v>15</v>
      </c>
      <c r="K1097" s="28">
        <v>2</v>
      </c>
      <c r="L1097" s="32">
        <v>0</v>
      </c>
      <c r="M1097" s="26">
        <v>0</v>
      </c>
    </row>
    <row r="1098" spans="2:13" ht="15.5">
      <c r="B1098" s="27"/>
      <c r="C1098" s="28">
        <v>0</v>
      </c>
      <c r="D1098" s="29" t="s">
        <v>1689</v>
      </c>
      <c r="E1098" s="28">
        <v>541</v>
      </c>
      <c r="F1098" s="30">
        <v>29522</v>
      </c>
      <c r="G1098" s="28" t="s">
        <v>16</v>
      </c>
      <c r="H1098" s="28" t="s">
        <v>107</v>
      </c>
      <c r="I1098" s="31" t="s">
        <v>107</v>
      </c>
      <c r="J1098" s="28">
        <v>3</v>
      </c>
      <c r="K1098" s="28">
        <v>2</v>
      </c>
      <c r="L1098" s="32">
        <v>0</v>
      </c>
      <c r="M1098" s="26">
        <v>0</v>
      </c>
    </row>
    <row r="1099" spans="2:13" ht="15.5">
      <c r="B1099" s="27"/>
      <c r="C1099" s="28">
        <v>0</v>
      </c>
      <c r="D1099" s="29" t="s">
        <v>1690</v>
      </c>
      <c r="E1099" s="28">
        <v>814</v>
      </c>
      <c r="F1099" s="30">
        <v>30175</v>
      </c>
      <c r="G1099" s="28" t="s">
        <v>19</v>
      </c>
      <c r="H1099" s="28" t="s">
        <v>107</v>
      </c>
      <c r="I1099" s="31" t="s">
        <v>107</v>
      </c>
      <c r="J1099" s="28">
        <v>6</v>
      </c>
      <c r="K1099" s="28">
        <v>2</v>
      </c>
      <c r="L1099" s="32">
        <v>0</v>
      </c>
      <c r="M1099" s="26">
        <v>0</v>
      </c>
    </row>
    <row r="1100" spans="2:13" ht="15.5">
      <c r="B1100" s="27"/>
      <c r="C1100" s="28">
        <v>0</v>
      </c>
      <c r="D1100" s="29" t="s">
        <v>1691</v>
      </c>
      <c r="E1100" s="28">
        <v>2321</v>
      </c>
      <c r="F1100" s="30"/>
      <c r="G1100" s="28"/>
      <c r="H1100" s="28" t="s">
        <v>107</v>
      </c>
      <c r="I1100" s="31" t="s">
        <v>107</v>
      </c>
      <c r="J1100" s="28">
        <v>3</v>
      </c>
      <c r="K1100" s="28">
        <v>2</v>
      </c>
      <c r="L1100" s="32">
        <v>0</v>
      </c>
      <c r="M1100" s="26">
        <v>0</v>
      </c>
    </row>
    <row r="1101" spans="2:13" ht="15.5">
      <c r="B1101" s="27"/>
      <c r="C1101" s="28">
        <v>0</v>
      </c>
      <c r="D1101" s="29" t="s">
        <v>1692</v>
      </c>
      <c r="E1101" s="28">
        <v>2322</v>
      </c>
      <c r="F1101" s="30"/>
      <c r="G1101" s="28"/>
      <c r="H1101" s="28" t="s">
        <v>107</v>
      </c>
      <c r="I1101" s="31" t="s">
        <v>107</v>
      </c>
      <c r="J1101" s="28">
        <v>3</v>
      </c>
      <c r="K1101" s="28">
        <v>2</v>
      </c>
      <c r="L1101" s="32">
        <v>0</v>
      </c>
      <c r="M1101" s="26">
        <v>0</v>
      </c>
    </row>
    <row r="1102" spans="2:13" ht="15.5">
      <c r="B1102" s="27"/>
      <c r="C1102" s="28">
        <v>0</v>
      </c>
      <c r="D1102" s="29" t="s">
        <v>1693</v>
      </c>
      <c r="E1102" s="28">
        <v>1227</v>
      </c>
      <c r="F1102" s="30">
        <v>37251</v>
      </c>
      <c r="G1102" s="28" t="s">
        <v>23</v>
      </c>
      <c r="H1102" s="28" t="s">
        <v>107</v>
      </c>
      <c r="I1102" s="31" t="s">
        <v>107</v>
      </c>
      <c r="J1102" s="28">
        <v>2</v>
      </c>
      <c r="K1102" s="28">
        <v>2</v>
      </c>
      <c r="L1102" s="32">
        <v>0</v>
      </c>
      <c r="M1102" s="26">
        <v>0</v>
      </c>
    </row>
    <row r="1103" spans="2:13" ht="15.5">
      <c r="B1103" s="27"/>
      <c r="C1103" s="28">
        <v>0</v>
      </c>
      <c r="D1103" s="29" t="s">
        <v>1694</v>
      </c>
      <c r="E1103" s="28">
        <v>1952</v>
      </c>
      <c r="F1103" s="30">
        <v>26744</v>
      </c>
      <c r="G1103" s="28" t="s">
        <v>594</v>
      </c>
      <c r="H1103" s="28" t="s">
        <v>107</v>
      </c>
      <c r="I1103" s="31" t="s">
        <v>107</v>
      </c>
      <c r="J1103" s="28">
        <v>9</v>
      </c>
      <c r="K1103" s="28">
        <v>2</v>
      </c>
      <c r="L1103" s="32">
        <v>0</v>
      </c>
      <c r="M1103" s="26">
        <v>0</v>
      </c>
    </row>
    <row r="1104" spans="2:13" ht="15.5">
      <c r="B1104" s="27"/>
      <c r="C1104" s="28">
        <v>0</v>
      </c>
      <c r="D1104" s="29" t="s">
        <v>1695</v>
      </c>
      <c r="E1104" s="28">
        <v>2323</v>
      </c>
      <c r="F1104" s="30">
        <v>27093</v>
      </c>
      <c r="G1104" s="28" t="s">
        <v>19</v>
      </c>
      <c r="H1104" s="28" t="s">
        <v>107</v>
      </c>
      <c r="I1104" s="31" t="s">
        <v>107</v>
      </c>
      <c r="J1104" s="28">
        <v>3</v>
      </c>
      <c r="K1104" s="28">
        <v>2</v>
      </c>
      <c r="L1104" s="32">
        <v>0</v>
      </c>
      <c r="M1104" s="26">
        <v>0</v>
      </c>
    </row>
    <row r="1105" spans="2:13" ht="15.5">
      <c r="B1105" s="27"/>
      <c r="C1105" s="28">
        <v>0</v>
      </c>
      <c r="D1105" s="29" t="s">
        <v>1696</v>
      </c>
      <c r="E1105" s="28">
        <v>192</v>
      </c>
      <c r="F1105" s="30">
        <v>29641</v>
      </c>
      <c r="G1105" s="28" t="s">
        <v>23</v>
      </c>
      <c r="H1105" s="28" t="s">
        <v>107</v>
      </c>
      <c r="I1105" s="31" t="s">
        <v>107</v>
      </c>
      <c r="J1105" s="28">
        <v>4</v>
      </c>
      <c r="K1105" s="28">
        <v>2</v>
      </c>
      <c r="L1105" s="32">
        <v>0</v>
      </c>
      <c r="M1105" s="26">
        <v>0</v>
      </c>
    </row>
    <row r="1106" spans="2:13" ht="15.5">
      <c r="B1106" s="27"/>
      <c r="C1106" s="28">
        <v>0</v>
      </c>
      <c r="D1106" s="29" t="s">
        <v>1697</v>
      </c>
      <c r="E1106" s="28">
        <v>2324</v>
      </c>
      <c r="F1106" s="30">
        <v>33907</v>
      </c>
      <c r="G1106" s="28" t="s">
        <v>51</v>
      </c>
      <c r="H1106" s="28" t="s">
        <v>107</v>
      </c>
      <c r="I1106" s="31" t="s">
        <v>107</v>
      </c>
      <c r="J1106" s="28">
        <v>3</v>
      </c>
      <c r="K1106" s="28">
        <v>2</v>
      </c>
      <c r="L1106" s="32">
        <v>0</v>
      </c>
      <c r="M1106" s="26">
        <v>0</v>
      </c>
    </row>
    <row r="1107" spans="2:13" ht="15.5">
      <c r="B1107" s="27"/>
      <c r="C1107" s="28">
        <v>0</v>
      </c>
      <c r="D1107" s="29" t="s">
        <v>1698</v>
      </c>
      <c r="E1107" s="28">
        <v>2325</v>
      </c>
      <c r="F1107" s="30">
        <v>24690</v>
      </c>
      <c r="G1107" s="28" t="s">
        <v>51</v>
      </c>
      <c r="H1107" s="28" t="s">
        <v>107</v>
      </c>
      <c r="I1107" s="31" t="s">
        <v>107</v>
      </c>
      <c r="J1107" s="28">
        <v>3</v>
      </c>
      <c r="K1107" s="28">
        <v>2</v>
      </c>
      <c r="L1107" s="32">
        <v>0</v>
      </c>
      <c r="M1107" s="26">
        <v>0</v>
      </c>
    </row>
    <row r="1108" spans="2:13" ht="15.5">
      <c r="B1108" s="27"/>
      <c r="C1108" s="28">
        <v>0</v>
      </c>
      <c r="D1108" s="29" t="s">
        <v>1699</v>
      </c>
      <c r="E1108" s="28">
        <v>2667</v>
      </c>
      <c r="F1108" s="30"/>
      <c r="G1108" s="28"/>
      <c r="H1108" s="28" t="s">
        <v>107</v>
      </c>
      <c r="I1108" s="31" t="s">
        <v>107</v>
      </c>
      <c r="J1108" s="28">
        <v>3</v>
      </c>
      <c r="K1108" s="28">
        <v>3</v>
      </c>
      <c r="L1108" s="32">
        <v>1</v>
      </c>
      <c r="M1108" s="26">
        <v>0</v>
      </c>
    </row>
    <row r="1109" spans="2:13" ht="15.5">
      <c r="B1109" s="27"/>
      <c r="C1109" s="28">
        <v>0</v>
      </c>
      <c r="D1109" s="29" t="s">
        <v>1700</v>
      </c>
      <c r="E1109" s="28">
        <v>179</v>
      </c>
      <c r="F1109" s="30">
        <v>35002</v>
      </c>
      <c r="G1109" s="28" t="s">
        <v>51</v>
      </c>
      <c r="H1109" s="28" t="s">
        <v>107</v>
      </c>
      <c r="I1109" s="31" t="s">
        <v>107</v>
      </c>
      <c r="J1109" s="28">
        <v>5</v>
      </c>
      <c r="K1109" s="28">
        <v>2</v>
      </c>
      <c r="L1109" s="32">
        <v>0</v>
      </c>
      <c r="M1109" s="26">
        <v>0</v>
      </c>
    </row>
    <row r="1110" spans="2:13" ht="15.5">
      <c r="B1110" s="27"/>
      <c r="C1110" s="28">
        <v>0</v>
      </c>
      <c r="D1110" s="29" t="s">
        <v>1701</v>
      </c>
      <c r="E1110" s="28">
        <v>279</v>
      </c>
      <c r="F1110" s="30">
        <v>35412</v>
      </c>
      <c r="G1110" s="28" t="s">
        <v>19</v>
      </c>
      <c r="H1110" s="28" t="s">
        <v>107</v>
      </c>
      <c r="I1110" s="31" t="s">
        <v>107</v>
      </c>
      <c r="J1110" s="28">
        <v>6</v>
      </c>
      <c r="K1110" s="28">
        <v>2</v>
      </c>
      <c r="L1110" s="32">
        <v>0</v>
      </c>
      <c r="M1110" s="26">
        <v>0</v>
      </c>
    </row>
    <row r="1111" spans="2:13" ht="15.5">
      <c r="B1111" s="27"/>
      <c r="C1111" s="28">
        <v>0</v>
      </c>
      <c r="D1111" s="29" t="s">
        <v>1702</v>
      </c>
      <c r="E1111" s="28">
        <v>1034</v>
      </c>
      <c r="F1111" s="30">
        <v>36701</v>
      </c>
      <c r="G1111" s="28" t="s">
        <v>57</v>
      </c>
      <c r="H1111" s="28" t="s">
        <v>107</v>
      </c>
      <c r="I1111" s="31" t="s">
        <v>107</v>
      </c>
      <c r="J1111" s="28">
        <v>2</v>
      </c>
      <c r="K1111" s="28">
        <v>2</v>
      </c>
      <c r="L1111" s="32">
        <v>0</v>
      </c>
      <c r="M1111" s="26">
        <v>0</v>
      </c>
    </row>
    <row r="1112" spans="2:13" ht="15.5">
      <c r="B1112" s="27"/>
      <c r="C1112" s="28">
        <v>0</v>
      </c>
      <c r="D1112" s="29" t="s">
        <v>1703</v>
      </c>
      <c r="E1112" s="28">
        <v>198</v>
      </c>
      <c r="F1112" s="30">
        <v>31352</v>
      </c>
      <c r="G1112" s="28" t="s">
        <v>36</v>
      </c>
      <c r="H1112" s="28" t="s">
        <v>107</v>
      </c>
      <c r="I1112" s="31" t="s">
        <v>107</v>
      </c>
      <c r="J1112" s="28">
        <v>5</v>
      </c>
      <c r="K1112" s="28">
        <v>2</v>
      </c>
      <c r="L1112" s="32">
        <v>0</v>
      </c>
      <c r="M1112" s="26">
        <v>0</v>
      </c>
    </row>
    <row r="1113" spans="2:13" ht="15.5">
      <c r="B1113" s="27"/>
      <c r="C1113" s="28">
        <v>0</v>
      </c>
      <c r="D1113" s="29" t="s">
        <v>1704</v>
      </c>
      <c r="E1113" s="28">
        <v>1967</v>
      </c>
      <c r="F1113" s="30">
        <v>37633</v>
      </c>
      <c r="G1113" s="28" t="s">
        <v>1705</v>
      </c>
      <c r="H1113" s="28" t="s">
        <v>107</v>
      </c>
      <c r="I1113" s="31" t="s">
        <v>107</v>
      </c>
      <c r="J1113" s="28">
        <v>3</v>
      </c>
      <c r="K1113" s="28">
        <v>2</v>
      </c>
      <c r="L1113" s="32">
        <v>0</v>
      </c>
      <c r="M1113" s="26">
        <v>0</v>
      </c>
    </row>
    <row r="1114" spans="2:13" ht="15.5">
      <c r="B1114" s="27"/>
      <c r="C1114" s="28">
        <v>0</v>
      </c>
      <c r="D1114" s="29" t="s">
        <v>1706</v>
      </c>
      <c r="E1114" s="28">
        <v>808</v>
      </c>
      <c r="F1114" s="30">
        <v>32423</v>
      </c>
      <c r="G1114" s="28" t="s">
        <v>16</v>
      </c>
      <c r="H1114" s="28" t="s">
        <v>107</v>
      </c>
      <c r="I1114" s="31" t="s">
        <v>107</v>
      </c>
      <c r="J1114" s="28">
        <v>3</v>
      </c>
      <c r="K1114" s="28">
        <v>2</v>
      </c>
      <c r="L1114" s="32">
        <v>0</v>
      </c>
      <c r="M1114" s="26">
        <v>0</v>
      </c>
    </row>
    <row r="1115" spans="2:13" ht="15.5">
      <c r="B1115" s="27"/>
      <c r="C1115" s="28">
        <v>0</v>
      </c>
      <c r="D1115" s="29" t="s">
        <v>1707</v>
      </c>
      <c r="E1115" s="28">
        <v>955</v>
      </c>
      <c r="F1115" s="30"/>
      <c r="G1115" s="28" t="s">
        <v>23</v>
      </c>
      <c r="H1115" s="28" t="s">
        <v>107</v>
      </c>
      <c r="I1115" s="31" t="s">
        <v>107</v>
      </c>
      <c r="J1115" s="28">
        <v>4</v>
      </c>
      <c r="K1115" s="28">
        <v>2</v>
      </c>
      <c r="L1115" s="32">
        <v>0</v>
      </c>
      <c r="M1115" s="26">
        <v>0</v>
      </c>
    </row>
    <row r="1116" spans="2:13" ht="15.5">
      <c r="B1116" s="27"/>
      <c r="C1116" s="28">
        <v>0</v>
      </c>
      <c r="D1116" s="29" t="s">
        <v>1708</v>
      </c>
      <c r="E1116" s="28">
        <v>1430</v>
      </c>
      <c r="F1116" s="30">
        <v>31205</v>
      </c>
      <c r="G1116" s="28" t="s">
        <v>16</v>
      </c>
      <c r="H1116" s="28" t="s">
        <v>107</v>
      </c>
      <c r="I1116" s="31" t="s">
        <v>107</v>
      </c>
      <c r="J1116" s="28">
        <v>3</v>
      </c>
      <c r="K1116" s="28">
        <v>2</v>
      </c>
      <c r="L1116" s="32">
        <v>0</v>
      </c>
      <c r="M1116" s="26">
        <v>0</v>
      </c>
    </row>
    <row r="1117" spans="2:13" ht="15.5">
      <c r="B1117" s="27"/>
      <c r="C1117" s="28">
        <v>0</v>
      </c>
      <c r="D1117" s="29" t="s">
        <v>1709</v>
      </c>
      <c r="E1117" s="28">
        <v>2016</v>
      </c>
      <c r="F1117" s="30">
        <v>30674</v>
      </c>
      <c r="G1117" s="28" t="s">
        <v>16</v>
      </c>
      <c r="H1117" s="28" t="s">
        <v>107</v>
      </c>
      <c r="I1117" s="31" t="s">
        <v>107</v>
      </c>
      <c r="J1117" s="28">
        <v>4</v>
      </c>
      <c r="K1117" s="28">
        <v>2</v>
      </c>
      <c r="L1117" s="32">
        <v>0</v>
      </c>
      <c r="M1117" s="26">
        <v>0</v>
      </c>
    </row>
    <row r="1118" spans="2:13" ht="15.5">
      <c r="B1118" s="27"/>
      <c r="C1118" s="28">
        <v>0</v>
      </c>
      <c r="D1118" s="29" t="s">
        <v>1710</v>
      </c>
      <c r="E1118" s="28">
        <v>542</v>
      </c>
      <c r="F1118" s="30">
        <v>29778</v>
      </c>
      <c r="G1118" s="28" t="s">
        <v>16</v>
      </c>
      <c r="H1118" s="28" t="s">
        <v>107</v>
      </c>
      <c r="I1118" s="31" t="s">
        <v>107</v>
      </c>
      <c r="J1118" s="28">
        <v>3</v>
      </c>
      <c r="K1118" s="28">
        <v>2</v>
      </c>
      <c r="L1118" s="32">
        <v>0</v>
      </c>
      <c r="M1118" s="26">
        <v>0</v>
      </c>
    </row>
    <row r="1119" spans="2:13" ht="15.5">
      <c r="B1119" s="27"/>
      <c r="C1119" s="28">
        <v>0</v>
      </c>
      <c r="D1119" s="29" t="s">
        <v>1711</v>
      </c>
      <c r="E1119" s="28">
        <v>1697</v>
      </c>
      <c r="F1119" s="30">
        <v>37049</v>
      </c>
      <c r="G1119" s="28" t="s">
        <v>812</v>
      </c>
      <c r="H1119" s="28" t="s">
        <v>107</v>
      </c>
      <c r="I1119" s="31" t="s">
        <v>107</v>
      </c>
      <c r="J1119" s="28">
        <v>2</v>
      </c>
      <c r="K1119" s="28">
        <v>2</v>
      </c>
      <c r="L1119" s="32">
        <v>0</v>
      </c>
      <c r="M1119" s="26">
        <v>0</v>
      </c>
    </row>
    <row r="1120" spans="2:13" ht="15.5">
      <c r="B1120" s="27"/>
      <c r="C1120" s="28">
        <v>0</v>
      </c>
      <c r="D1120" s="29" t="s">
        <v>1712</v>
      </c>
      <c r="E1120" s="28">
        <v>1443</v>
      </c>
      <c r="F1120" s="30">
        <v>28584</v>
      </c>
      <c r="G1120" s="28" t="s">
        <v>219</v>
      </c>
      <c r="H1120" s="28" t="s">
        <v>107</v>
      </c>
      <c r="I1120" s="31" t="s">
        <v>107</v>
      </c>
      <c r="J1120" s="28">
        <v>6</v>
      </c>
      <c r="K1120" s="28">
        <v>2</v>
      </c>
      <c r="L1120" s="32">
        <v>0</v>
      </c>
      <c r="M1120" s="26">
        <v>0</v>
      </c>
    </row>
    <row r="1121" spans="2:13" ht="15.5">
      <c r="B1121" s="27"/>
      <c r="C1121" s="28">
        <v>0</v>
      </c>
      <c r="D1121" s="29" t="s">
        <v>1713</v>
      </c>
      <c r="E1121" s="28">
        <v>1444</v>
      </c>
      <c r="F1121" s="30">
        <v>30785</v>
      </c>
      <c r="G1121" s="28" t="s">
        <v>16</v>
      </c>
      <c r="H1121" s="28" t="s">
        <v>107</v>
      </c>
      <c r="I1121" s="31" t="s">
        <v>107</v>
      </c>
      <c r="J1121" s="28">
        <v>3</v>
      </c>
      <c r="K1121" s="28">
        <v>2</v>
      </c>
      <c r="L1121" s="32">
        <v>0</v>
      </c>
      <c r="M1121" s="26">
        <v>0</v>
      </c>
    </row>
    <row r="1122" spans="2:13" ht="15.5">
      <c r="B1122" s="27"/>
      <c r="C1122" s="28">
        <v>0</v>
      </c>
      <c r="D1122" s="29" t="s">
        <v>1714</v>
      </c>
      <c r="E1122" s="28">
        <v>1431</v>
      </c>
      <c r="F1122" s="30">
        <v>31608</v>
      </c>
      <c r="G1122" s="28" t="s">
        <v>16</v>
      </c>
      <c r="H1122" s="28" t="s">
        <v>107</v>
      </c>
      <c r="I1122" s="31" t="s">
        <v>107</v>
      </c>
      <c r="J1122" s="28">
        <v>4</v>
      </c>
      <c r="K1122" s="28">
        <v>2</v>
      </c>
      <c r="L1122" s="32">
        <v>0</v>
      </c>
      <c r="M1122" s="26">
        <v>0</v>
      </c>
    </row>
    <row r="1123" spans="2:13" ht="15.5">
      <c r="B1123" s="27"/>
      <c r="C1123" s="28">
        <v>0</v>
      </c>
      <c r="D1123" s="29" t="s">
        <v>1715</v>
      </c>
      <c r="E1123" s="28">
        <v>1728</v>
      </c>
      <c r="F1123" s="30"/>
      <c r="G1123" s="28"/>
      <c r="H1123" s="28" t="s">
        <v>107</v>
      </c>
      <c r="I1123" s="31" t="s">
        <v>107</v>
      </c>
      <c r="J1123" s="28">
        <v>3</v>
      </c>
      <c r="K1123" s="28">
        <v>2</v>
      </c>
      <c r="L1123" s="32">
        <v>0</v>
      </c>
      <c r="M1123" s="26">
        <v>0</v>
      </c>
    </row>
    <row r="1124" spans="2:13" ht="15.5">
      <c r="B1124" s="27"/>
      <c r="C1124" s="28">
        <v>0</v>
      </c>
      <c r="D1124" s="29" t="s">
        <v>1716</v>
      </c>
      <c r="E1124" s="28">
        <v>1044</v>
      </c>
      <c r="F1124" s="30">
        <v>35976</v>
      </c>
      <c r="G1124" s="28" t="s">
        <v>23</v>
      </c>
      <c r="H1124" s="28" t="s">
        <v>107</v>
      </c>
      <c r="I1124" s="31" t="s">
        <v>107</v>
      </c>
      <c r="J1124" s="28">
        <v>3</v>
      </c>
      <c r="K1124" s="28">
        <v>2</v>
      </c>
      <c r="L1124" s="32">
        <v>0</v>
      </c>
      <c r="M1124" s="26">
        <v>0</v>
      </c>
    </row>
    <row r="1125" spans="2:13" ht="15.5">
      <c r="B1125" s="27"/>
      <c r="C1125" s="28">
        <v>0</v>
      </c>
      <c r="D1125" s="29" t="s">
        <v>1717</v>
      </c>
      <c r="E1125" s="28">
        <v>2528</v>
      </c>
      <c r="F1125" s="30"/>
      <c r="G1125" s="28"/>
      <c r="H1125" s="28" t="s">
        <v>107</v>
      </c>
      <c r="I1125" s="31" t="s">
        <v>107</v>
      </c>
      <c r="J1125" s="28">
        <v>3</v>
      </c>
      <c r="K1125" s="28">
        <v>2</v>
      </c>
      <c r="L1125" s="32">
        <v>0</v>
      </c>
      <c r="M1125" s="26">
        <v>0</v>
      </c>
    </row>
    <row r="1126" spans="2:13" ht="15.5">
      <c r="B1126" s="27"/>
      <c r="C1126" s="28">
        <v>0</v>
      </c>
      <c r="D1126" s="29" t="s">
        <v>1718</v>
      </c>
      <c r="E1126" s="28">
        <v>1012</v>
      </c>
      <c r="F1126" s="30">
        <v>37137</v>
      </c>
      <c r="G1126" s="28" t="s">
        <v>195</v>
      </c>
      <c r="H1126" s="28" t="s">
        <v>107</v>
      </c>
      <c r="I1126" s="31" t="s">
        <v>107</v>
      </c>
      <c r="J1126" s="28">
        <v>2</v>
      </c>
      <c r="K1126" s="28">
        <v>2</v>
      </c>
      <c r="L1126" s="32">
        <v>0</v>
      </c>
      <c r="M1126" s="26">
        <v>0</v>
      </c>
    </row>
    <row r="1127" spans="2:13" ht="15.5">
      <c r="B1127" s="27"/>
      <c r="C1127" s="28">
        <v>0</v>
      </c>
      <c r="D1127" s="29" t="s">
        <v>1719</v>
      </c>
      <c r="E1127" s="28">
        <v>284</v>
      </c>
      <c r="F1127" s="30">
        <v>31952</v>
      </c>
      <c r="G1127" s="28" t="s">
        <v>16</v>
      </c>
      <c r="H1127" s="28" t="s">
        <v>107</v>
      </c>
      <c r="I1127" s="31" t="s">
        <v>107</v>
      </c>
      <c r="J1127" s="28">
        <v>4</v>
      </c>
      <c r="K1127" s="28">
        <v>2</v>
      </c>
      <c r="L1127" s="32">
        <v>0</v>
      </c>
      <c r="M1127" s="26">
        <v>0</v>
      </c>
    </row>
    <row r="1128" spans="2:13" ht="15.5">
      <c r="B1128" s="27"/>
      <c r="C1128" s="28">
        <v>0</v>
      </c>
      <c r="D1128" s="29" t="s">
        <v>1720</v>
      </c>
      <c r="E1128" s="28">
        <v>804</v>
      </c>
      <c r="F1128" s="30">
        <v>31140</v>
      </c>
      <c r="G1128" s="28" t="s">
        <v>1721</v>
      </c>
      <c r="H1128" s="28" t="s">
        <v>107</v>
      </c>
      <c r="I1128" s="31" t="s">
        <v>107</v>
      </c>
      <c r="J1128" s="28">
        <v>3</v>
      </c>
      <c r="K1128" s="28">
        <v>2</v>
      </c>
      <c r="L1128" s="32">
        <v>0</v>
      </c>
      <c r="M1128" s="26">
        <v>0</v>
      </c>
    </row>
    <row r="1129" spans="2:13" ht="15.5">
      <c r="B1129" s="27"/>
      <c r="C1129" s="28">
        <v>0</v>
      </c>
      <c r="D1129" s="29" t="s">
        <v>1722</v>
      </c>
      <c r="E1129" s="28">
        <v>1778</v>
      </c>
      <c r="F1129" s="30">
        <v>34202</v>
      </c>
      <c r="G1129" s="28" t="s">
        <v>64</v>
      </c>
      <c r="H1129" s="28" t="s">
        <v>107</v>
      </c>
      <c r="I1129" s="31" t="s">
        <v>107</v>
      </c>
      <c r="J1129" s="28">
        <v>5</v>
      </c>
      <c r="K1129" s="28">
        <v>2</v>
      </c>
      <c r="L1129" s="32">
        <v>0</v>
      </c>
      <c r="M1129" s="26">
        <v>0</v>
      </c>
    </row>
    <row r="1130" spans="2:13" ht="15.5">
      <c r="B1130" s="27"/>
      <c r="C1130" s="28">
        <v>0</v>
      </c>
      <c r="D1130" s="29" t="s">
        <v>1723</v>
      </c>
      <c r="E1130" s="28">
        <v>1465</v>
      </c>
      <c r="F1130" s="30">
        <v>27430</v>
      </c>
      <c r="G1130" s="28" t="s">
        <v>25</v>
      </c>
      <c r="H1130" s="28" t="s">
        <v>107</v>
      </c>
      <c r="I1130" s="31" t="s">
        <v>107</v>
      </c>
      <c r="J1130" s="28">
        <v>3</v>
      </c>
      <c r="K1130" s="28">
        <v>2</v>
      </c>
      <c r="L1130" s="32">
        <v>0</v>
      </c>
      <c r="M1130" s="26">
        <v>0</v>
      </c>
    </row>
    <row r="1131" spans="2:13" ht="15.5">
      <c r="B1131" s="27"/>
      <c r="C1131" s="28">
        <v>0</v>
      </c>
      <c r="D1131" s="29" t="s">
        <v>1724</v>
      </c>
      <c r="E1131" s="28">
        <v>228</v>
      </c>
      <c r="F1131" s="30">
        <v>27662</v>
      </c>
      <c r="G1131" s="28" t="s">
        <v>36</v>
      </c>
      <c r="H1131" s="28" t="s">
        <v>107</v>
      </c>
      <c r="I1131" s="31" t="s">
        <v>107</v>
      </c>
      <c r="J1131" s="28">
        <v>5</v>
      </c>
      <c r="K1131" s="28">
        <v>2</v>
      </c>
      <c r="L1131" s="32">
        <v>0</v>
      </c>
      <c r="M1131" s="26">
        <v>0</v>
      </c>
    </row>
    <row r="1132" spans="2:13" ht="15.5">
      <c r="B1132" s="27"/>
      <c r="C1132" s="28">
        <v>0</v>
      </c>
      <c r="D1132" s="29" t="s">
        <v>1725</v>
      </c>
      <c r="E1132" s="28">
        <v>458</v>
      </c>
      <c r="F1132" s="30">
        <v>27215</v>
      </c>
      <c r="G1132" s="28" t="s">
        <v>812</v>
      </c>
      <c r="H1132" s="28" t="s">
        <v>107</v>
      </c>
      <c r="I1132" s="31" t="s">
        <v>107</v>
      </c>
      <c r="J1132" s="28">
        <v>5</v>
      </c>
      <c r="K1132" s="28">
        <v>2</v>
      </c>
      <c r="L1132" s="32">
        <v>0</v>
      </c>
      <c r="M1132" s="26">
        <v>0</v>
      </c>
    </row>
    <row r="1133" spans="2:13" ht="15.5">
      <c r="B1133" s="27"/>
      <c r="C1133" s="28">
        <v>0</v>
      </c>
      <c r="D1133" s="29" t="s">
        <v>1726</v>
      </c>
      <c r="E1133" s="28">
        <v>590</v>
      </c>
      <c r="F1133" s="30">
        <v>25278</v>
      </c>
      <c r="G1133" s="28" t="s">
        <v>596</v>
      </c>
      <c r="H1133" s="28" t="s">
        <v>107</v>
      </c>
      <c r="I1133" s="31" t="s">
        <v>107</v>
      </c>
      <c r="J1133" s="28">
        <v>4</v>
      </c>
      <c r="K1133" s="28">
        <v>2</v>
      </c>
      <c r="L1133" s="32">
        <v>0</v>
      </c>
      <c r="M1133" s="26">
        <v>0</v>
      </c>
    </row>
    <row r="1134" spans="2:13" ht="15.5">
      <c r="B1134" s="27"/>
      <c r="C1134" s="28">
        <v>0</v>
      </c>
      <c r="D1134" s="29" t="s">
        <v>1727</v>
      </c>
      <c r="E1134" s="28">
        <v>89</v>
      </c>
      <c r="F1134" s="30">
        <v>37206</v>
      </c>
      <c r="G1134" s="28" t="s">
        <v>708</v>
      </c>
      <c r="H1134" s="28" t="s">
        <v>107</v>
      </c>
      <c r="I1134" s="31" t="s">
        <v>107</v>
      </c>
      <c r="J1134" s="28">
        <v>3</v>
      </c>
      <c r="K1134" s="28">
        <v>2</v>
      </c>
      <c r="L1134" s="32">
        <v>0</v>
      </c>
      <c r="M1134" s="26">
        <v>0</v>
      </c>
    </row>
    <row r="1135" spans="2:13" ht="15.5">
      <c r="B1135" s="27"/>
      <c r="C1135" s="28">
        <v>0</v>
      </c>
      <c r="D1135" s="29" t="s">
        <v>1728</v>
      </c>
      <c r="E1135" s="28">
        <v>1405</v>
      </c>
      <c r="F1135" s="30">
        <v>35947</v>
      </c>
      <c r="G1135" s="28" t="s">
        <v>559</v>
      </c>
      <c r="H1135" s="28" t="s">
        <v>107</v>
      </c>
      <c r="I1135" s="31" t="s">
        <v>107</v>
      </c>
      <c r="J1135" s="28">
        <v>3</v>
      </c>
      <c r="K1135" s="28">
        <v>2</v>
      </c>
      <c r="L1135" s="32">
        <v>0</v>
      </c>
      <c r="M1135" s="26">
        <v>0</v>
      </c>
    </row>
    <row r="1136" spans="2:13" ht="15.5">
      <c r="B1136" s="27"/>
      <c r="C1136" s="28">
        <v>0</v>
      </c>
      <c r="D1136" s="29" t="s">
        <v>1729</v>
      </c>
      <c r="E1136" s="28">
        <v>1957</v>
      </c>
      <c r="F1136" s="30">
        <v>32556</v>
      </c>
      <c r="G1136" s="28" t="s">
        <v>64</v>
      </c>
      <c r="H1136" s="28" t="s">
        <v>107</v>
      </c>
      <c r="I1136" s="31" t="s">
        <v>107</v>
      </c>
      <c r="J1136" s="28">
        <v>3</v>
      </c>
      <c r="K1136" s="28">
        <v>2</v>
      </c>
      <c r="L1136" s="32">
        <v>0</v>
      </c>
      <c r="M1136" s="26">
        <v>0</v>
      </c>
    </row>
    <row r="1137" spans="2:13" ht="15.5">
      <c r="B1137" s="27"/>
      <c r="C1137" s="28">
        <v>0</v>
      </c>
      <c r="D1137" s="29" t="s">
        <v>1730</v>
      </c>
      <c r="E1137" s="28">
        <v>311</v>
      </c>
      <c r="F1137" s="30">
        <v>31477</v>
      </c>
      <c r="G1137" s="28" t="s">
        <v>36</v>
      </c>
      <c r="H1137" s="28" t="s">
        <v>107</v>
      </c>
      <c r="I1137" s="31" t="s">
        <v>107</v>
      </c>
      <c r="J1137" s="28">
        <v>13</v>
      </c>
      <c r="K1137" s="28">
        <v>2</v>
      </c>
      <c r="L1137" s="32">
        <v>0</v>
      </c>
      <c r="M1137" s="26">
        <v>0</v>
      </c>
    </row>
    <row r="1138" spans="2:13" ht="15.5">
      <c r="B1138" s="27"/>
      <c r="C1138" s="28">
        <v>0</v>
      </c>
      <c r="D1138" s="29" t="s">
        <v>1731</v>
      </c>
      <c r="E1138" s="28">
        <v>2326</v>
      </c>
      <c r="F1138" s="30">
        <v>25756</v>
      </c>
      <c r="G1138" s="28" t="s">
        <v>19</v>
      </c>
      <c r="H1138" s="28" t="s">
        <v>107</v>
      </c>
      <c r="I1138" s="31" t="s">
        <v>107</v>
      </c>
      <c r="J1138" s="28">
        <v>3</v>
      </c>
      <c r="K1138" s="28">
        <v>2</v>
      </c>
      <c r="L1138" s="32">
        <v>0</v>
      </c>
      <c r="M1138" s="26">
        <v>0</v>
      </c>
    </row>
    <row r="1139" spans="2:13" ht="15.5">
      <c r="B1139" s="27"/>
      <c r="C1139" s="28">
        <v>0</v>
      </c>
      <c r="D1139" s="29" t="s">
        <v>1732</v>
      </c>
      <c r="E1139" s="28">
        <v>2327</v>
      </c>
      <c r="F1139" s="30">
        <v>34146</v>
      </c>
      <c r="G1139" s="28" t="s">
        <v>19</v>
      </c>
      <c r="H1139" s="28" t="s">
        <v>107</v>
      </c>
      <c r="I1139" s="31" t="s">
        <v>107</v>
      </c>
      <c r="J1139" s="28">
        <v>3</v>
      </c>
      <c r="K1139" s="28">
        <v>2</v>
      </c>
      <c r="L1139" s="32">
        <v>0</v>
      </c>
      <c r="M1139" s="26">
        <v>0</v>
      </c>
    </row>
    <row r="1140" spans="2:13" ht="15.5">
      <c r="B1140" s="27"/>
      <c r="C1140" s="28">
        <v>0</v>
      </c>
      <c r="D1140" s="29" t="s">
        <v>1733</v>
      </c>
      <c r="E1140" s="28">
        <v>2328</v>
      </c>
      <c r="F1140" s="30">
        <v>29944</v>
      </c>
      <c r="G1140" s="28" t="s">
        <v>51</v>
      </c>
      <c r="H1140" s="28" t="s">
        <v>107</v>
      </c>
      <c r="I1140" s="31" t="s">
        <v>107</v>
      </c>
      <c r="J1140" s="28">
        <v>3</v>
      </c>
      <c r="K1140" s="28">
        <v>2</v>
      </c>
      <c r="L1140" s="32">
        <v>0</v>
      </c>
      <c r="M1140" s="26">
        <v>0</v>
      </c>
    </row>
    <row r="1141" spans="2:13" ht="15.5">
      <c r="B1141" s="27"/>
      <c r="C1141" s="28">
        <v>0</v>
      </c>
      <c r="D1141" s="29" t="s">
        <v>1734</v>
      </c>
      <c r="E1141" s="28">
        <v>1620</v>
      </c>
      <c r="F1141" s="30">
        <v>34466</v>
      </c>
      <c r="G1141" s="28" t="s">
        <v>131</v>
      </c>
      <c r="H1141" s="28" t="s">
        <v>107</v>
      </c>
      <c r="I1141" s="31" t="s">
        <v>107</v>
      </c>
      <c r="J1141" s="28">
        <v>4</v>
      </c>
      <c r="K1141" s="28">
        <v>2</v>
      </c>
      <c r="L1141" s="32">
        <v>0</v>
      </c>
      <c r="M1141" s="26">
        <v>0</v>
      </c>
    </row>
    <row r="1142" spans="2:13" ht="15.5">
      <c r="B1142" s="27"/>
      <c r="C1142" s="28">
        <v>0</v>
      </c>
      <c r="D1142" s="29" t="s">
        <v>1735</v>
      </c>
      <c r="E1142" s="28">
        <v>2525</v>
      </c>
      <c r="F1142" s="30"/>
      <c r="G1142" s="28"/>
      <c r="H1142" s="28" t="s">
        <v>107</v>
      </c>
      <c r="I1142" s="31" t="s">
        <v>107</v>
      </c>
      <c r="J1142" s="28">
        <v>3</v>
      </c>
      <c r="K1142" s="28">
        <v>2</v>
      </c>
      <c r="L1142" s="32">
        <v>0</v>
      </c>
      <c r="M1142" s="26">
        <v>0</v>
      </c>
    </row>
    <row r="1143" spans="2:13" ht="15.5">
      <c r="B1143" s="27"/>
      <c r="C1143" s="28">
        <v>0</v>
      </c>
      <c r="D1143" s="29" t="s">
        <v>1736</v>
      </c>
      <c r="E1143" s="28">
        <v>2329</v>
      </c>
      <c r="F1143" s="30">
        <v>26880</v>
      </c>
      <c r="G1143" s="28" t="s">
        <v>51</v>
      </c>
      <c r="H1143" s="28" t="s">
        <v>107</v>
      </c>
      <c r="I1143" s="31" t="s">
        <v>107</v>
      </c>
      <c r="J1143" s="28">
        <v>4</v>
      </c>
      <c r="K1143" s="28">
        <v>2</v>
      </c>
      <c r="L1143" s="32">
        <v>0</v>
      </c>
      <c r="M1143" s="26">
        <v>0</v>
      </c>
    </row>
    <row r="1144" spans="2:13" ht="15.5">
      <c r="B1144" s="27"/>
      <c r="C1144" s="28">
        <v>0</v>
      </c>
      <c r="D1144" s="29" t="s">
        <v>1737</v>
      </c>
      <c r="E1144" s="28">
        <v>1872</v>
      </c>
      <c r="F1144" s="30">
        <v>29286</v>
      </c>
      <c r="G1144" s="28" t="s">
        <v>594</v>
      </c>
      <c r="H1144" s="28" t="s">
        <v>107</v>
      </c>
      <c r="I1144" s="31" t="s">
        <v>107</v>
      </c>
      <c r="J1144" s="28">
        <v>3</v>
      </c>
      <c r="K1144" s="28">
        <v>2</v>
      </c>
      <c r="L1144" s="32">
        <v>0</v>
      </c>
      <c r="M1144" s="26">
        <v>0</v>
      </c>
    </row>
    <row r="1145" spans="2:13" ht="15.5">
      <c r="B1145" s="27"/>
      <c r="C1145" s="28">
        <v>0</v>
      </c>
      <c r="D1145" s="29" t="s">
        <v>1738</v>
      </c>
      <c r="E1145" s="28">
        <v>1014</v>
      </c>
      <c r="F1145" s="30">
        <v>37124</v>
      </c>
      <c r="G1145" s="28" t="s">
        <v>195</v>
      </c>
      <c r="H1145" s="28" t="s">
        <v>107</v>
      </c>
      <c r="I1145" s="31" t="s">
        <v>107</v>
      </c>
      <c r="J1145" s="28">
        <v>2</v>
      </c>
      <c r="K1145" s="28">
        <v>2</v>
      </c>
      <c r="L1145" s="32">
        <v>0</v>
      </c>
      <c r="M1145" s="26">
        <v>0</v>
      </c>
    </row>
    <row r="1146" spans="2:13" ht="15.5">
      <c r="B1146" s="27"/>
      <c r="C1146" s="28">
        <v>0</v>
      </c>
      <c r="D1146" s="29" t="s">
        <v>1739</v>
      </c>
      <c r="E1146" s="28">
        <v>1579</v>
      </c>
      <c r="F1146" s="30">
        <v>36144</v>
      </c>
      <c r="G1146" s="28" t="s">
        <v>57</v>
      </c>
      <c r="H1146" s="28" t="s">
        <v>107</v>
      </c>
      <c r="I1146" s="31" t="s">
        <v>107</v>
      </c>
      <c r="J1146" s="28">
        <v>5</v>
      </c>
      <c r="K1146" s="28">
        <v>2</v>
      </c>
      <c r="L1146" s="32">
        <v>0</v>
      </c>
      <c r="M1146" s="26">
        <v>0</v>
      </c>
    </row>
    <row r="1147" spans="2:13" ht="15.5">
      <c r="B1147" s="27"/>
      <c r="C1147" s="28">
        <v>0</v>
      </c>
      <c r="D1147" s="29" t="s">
        <v>1740</v>
      </c>
      <c r="E1147" s="28">
        <v>2330</v>
      </c>
      <c r="F1147" s="30"/>
      <c r="G1147" s="28"/>
      <c r="H1147" s="28" t="s">
        <v>107</v>
      </c>
      <c r="I1147" s="31" t="s">
        <v>107</v>
      </c>
      <c r="J1147" s="28">
        <v>3</v>
      </c>
      <c r="K1147" s="28">
        <v>2</v>
      </c>
      <c r="L1147" s="32">
        <v>0</v>
      </c>
      <c r="M1147" s="26">
        <v>0</v>
      </c>
    </row>
    <row r="1148" spans="2:13" ht="15.5">
      <c r="B1148" s="27"/>
      <c r="C1148" s="28">
        <v>0</v>
      </c>
      <c r="D1148" s="29" t="s">
        <v>1741</v>
      </c>
      <c r="E1148" s="28">
        <v>281</v>
      </c>
      <c r="F1148" s="30">
        <v>34817</v>
      </c>
      <c r="G1148" s="28" t="s">
        <v>51</v>
      </c>
      <c r="H1148" s="28" t="s">
        <v>107</v>
      </c>
      <c r="I1148" s="31" t="s">
        <v>107</v>
      </c>
      <c r="J1148" s="28">
        <v>7</v>
      </c>
      <c r="K1148" s="28">
        <v>2</v>
      </c>
      <c r="L1148" s="32">
        <v>0</v>
      </c>
      <c r="M1148" s="26">
        <v>0</v>
      </c>
    </row>
    <row r="1149" spans="2:13" ht="15.5">
      <c r="B1149" s="27"/>
      <c r="C1149" s="28">
        <v>0</v>
      </c>
      <c r="D1149" s="29" t="s">
        <v>1742</v>
      </c>
      <c r="E1149" s="28">
        <v>2331</v>
      </c>
      <c r="F1149" s="30">
        <v>24577</v>
      </c>
      <c r="G1149" s="28" t="s">
        <v>64</v>
      </c>
      <c r="H1149" s="28" t="s">
        <v>107</v>
      </c>
      <c r="I1149" s="31" t="s">
        <v>107</v>
      </c>
      <c r="J1149" s="28">
        <v>9</v>
      </c>
      <c r="K1149" s="28">
        <v>2</v>
      </c>
      <c r="L1149" s="32">
        <v>0</v>
      </c>
      <c r="M1149" s="26">
        <v>0</v>
      </c>
    </row>
    <row r="1150" spans="2:13" ht="15.5">
      <c r="B1150" s="27"/>
      <c r="C1150" s="28">
        <v>0</v>
      </c>
      <c r="D1150" s="29" t="s">
        <v>1743</v>
      </c>
      <c r="E1150" s="28">
        <v>2332</v>
      </c>
      <c r="F1150" s="30"/>
      <c r="G1150" s="28" t="s">
        <v>16</v>
      </c>
      <c r="H1150" s="28" t="s">
        <v>107</v>
      </c>
      <c r="I1150" s="31" t="s">
        <v>107</v>
      </c>
      <c r="J1150" s="28">
        <v>3</v>
      </c>
      <c r="K1150" s="28">
        <v>2</v>
      </c>
      <c r="L1150" s="32">
        <v>0</v>
      </c>
      <c r="M1150" s="26">
        <v>0</v>
      </c>
    </row>
    <row r="1151" spans="2:13" ht="15.5">
      <c r="B1151" s="27"/>
      <c r="C1151" s="28">
        <v>0</v>
      </c>
      <c r="D1151" s="29" t="s">
        <v>1744</v>
      </c>
      <c r="E1151" s="28">
        <v>2333</v>
      </c>
      <c r="F1151" s="30"/>
      <c r="G1151" s="28"/>
      <c r="H1151" s="28" t="s">
        <v>107</v>
      </c>
      <c r="I1151" s="31" t="s">
        <v>107</v>
      </c>
      <c r="J1151" s="28">
        <v>3</v>
      </c>
      <c r="K1151" s="28">
        <v>2</v>
      </c>
      <c r="L1151" s="32">
        <v>0</v>
      </c>
      <c r="M1151" s="26">
        <v>0</v>
      </c>
    </row>
    <row r="1152" spans="2:13" ht="15.5">
      <c r="B1152" s="27"/>
      <c r="C1152" s="28">
        <v>0</v>
      </c>
      <c r="D1152" s="29" t="s">
        <v>1745</v>
      </c>
      <c r="E1152" s="28">
        <v>295</v>
      </c>
      <c r="F1152" s="30">
        <v>27207</v>
      </c>
      <c r="G1152" s="28" t="s">
        <v>36</v>
      </c>
      <c r="H1152" s="28" t="s">
        <v>107</v>
      </c>
      <c r="I1152" s="31" t="s">
        <v>107</v>
      </c>
      <c r="J1152" s="28">
        <v>6</v>
      </c>
      <c r="K1152" s="28">
        <v>2</v>
      </c>
      <c r="L1152" s="32">
        <v>0</v>
      </c>
      <c r="M1152" s="26">
        <v>0</v>
      </c>
    </row>
    <row r="1153" spans="2:13" ht="15.5">
      <c r="B1153" s="27"/>
      <c r="C1153" s="28">
        <v>0</v>
      </c>
      <c r="D1153" s="29" t="s">
        <v>1746</v>
      </c>
      <c r="E1153" s="28">
        <v>1469</v>
      </c>
      <c r="F1153" s="30">
        <v>25857</v>
      </c>
      <c r="G1153" s="28" t="s">
        <v>25</v>
      </c>
      <c r="H1153" s="28" t="s">
        <v>107</v>
      </c>
      <c r="I1153" s="31" t="s">
        <v>107</v>
      </c>
      <c r="J1153" s="28">
        <v>3</v>
      </c>
      <c r="K1153" s="28">
        <v>2</v>
      </c>
      <c r="L1153" s="32">
        <v>0</v>
      </c>
      <c r="M1153" s="26">
        <v>0</v>
      </c>
    </row>
    <row r="1154" spans="2:13" ht="15.5">
      <c r="B1154" s="27"/>
      <c r="C1154" s="28">
        <v>0</v>
      </c>
      <c r="D1154" s="29" t="s">
        <v>1747</v>
      </c>
      <c r="E1154" s="28">
        <v>459</v>
      </c>
      <c r="F1154" s="30">
        <v>33720</v>
      </c>
      <c r="G1154" s="28" t="s">
        <v>51</v>
      </c>
      <c r="H1154" s="28" t="s">
        <v>107</v>
      </c>
      <c r="I1154" s="31" t="s">
        <v>107</v>
      </c>
      <c r="J1154" s="28">
        <v>3</v>
      </c>
      <c r="K1154" s="28">
        <v>2</v>
      </c>
      <c r="L1154" s="32">
        <v>0</v>
      </c>
      <c r="M1154" s="26">
        <v>0</v>
      </c>
    </row>
    <row r="1155" spans="2:13" ht="15.5">
      <c r="B1155" s="27"/>
      <c r="C1155" s="28">
        <v>0</v>
      </c>
      <c r="D1155" s="29" t="s">
        <v>1748</v>
      </c>
      <c r="E1155" s="28">
        <v>511</v>
      </c>
      <c r="F1155" s="30">
        <v>28336</v>
      </c>
      <c r="G1155" s="28" t="s">
        <v>36</v>
      </c>
      <c r="H1155" s="28" t="s">
        <v>107</v>
      </c>
      <c r="I1155" s="31" t="s">
        <v>107</v>
      </c>
      <c r="J1155" s="28">
        <v>17</v>
      </c>
      <c r="K1155" s="28">
        <v>2</v>
      </c>
      <c r="L1155" s="32">
        <v>0</v>
      </c>
      <c r="M1155" s="26">
        <v>0</v>
      </c>
    </row>
    <row r="1156" spans="2:13" ht="15.5">
      <c r="B1156" s="27"/>
      <c r="C1156" s="28">
        <v>0</v>
      </c>
      <c r="D1156" s="29" t="s">
        <v>1749</v>
      </c>
      <c r="E1156" s="28">
        <v>127</v>
      </c>
      <c r="F1156" s="30">
        <v>33198</v>
      </c>
      <c r="G1156" s="28" t="s">
        <v>36</v>
      </c>
      <c r="H1156" s="28" t="s">
        <v>107</v>
      </c>
      <c r="I1156" s="31" t="s">
        <v>107</v>
      </c>
      <c r="J1156" s="28">
        <v>5</v>
      </c>
      <c r="K1156" s="28">
        <v>2</v>
      </c>
      <c r="L1156" s="32">
        <v>0</v>
      </c>
      <c r="M1156" s="26">
        <v>0</v>
      </c>
    </row>
    <row r="1157" spans="2:13" ht="15.5">
      <c r="B1157" s="27"/>
      <c r="C1157" s="28">
        <v>0</v>
      </c>
      <c r="D1157" s="29" t="s">
        <v>1750</v>
      </c>
      <c r="E1157" s="28">
        <v>1449</v>
      </c>
      <c r="F1157" s="30">
        <v>36628</v>
      </c>
      <c r="G1157" s="28" t="s">
        <v>16</v>
      </c>
      <c r="H1157" s="28" t="s">
        <v>107</v>
      </c>
      <c r="I1157" s="31" t="s">
        <v>107</v>
      </c>
      <c r="J1157" s="28">
        <v>2</v>
      </c>
      <c r="K1157" s="28">
        <v>2</v>
      </c>
      <c r="L1157" s="32">
        <v>0</v>
      </c>
      <c r="M1157" s="26">
        <v>0</v>
      </c>
    </row>
    <row r="1158" spans="2:13" ht="15.5">
      <c r="B1158" s="27"/>
      <c r="C1158" s="28">
        <v>0</v>
      </c>
      <c r="D1158" s="29" t="s">
        <v>1751</v>
      </c>
      <c r="E1158" s="28">
        <v>2334</v>
      </c>
      <c r="F1158" s="30">
        <v>31187</v>
      </c>
      <c r="G1158" s="28" t="s">
        <v>51</v>
      </c>
      <c r="H1158" s="28" t="s">
        <v>107</v>
      </c>
      <c r="I1158" s="31" t="s">
        <v>107</v>
      </c>
      <c r="J1158" s="28">
        <v>3</v>
      </c>
      <c r="K1158" s="28">
        <v>2</v>
      </c>
      <c r="L1158" s="32">
        <v>0</v>
      </c>
      <c r="M1158" s="26">
        <v>0</v>
      </c>
    </row>
    <row r="1159" spans="2:13" ht="15.5">
      <c r="B1159" s="27"/>
      <c r="C1159" s="28">
        <v>0</v>
      </c>
      <c r="D1159" s="29" t="s">
        <v>1752</v>
      </c>
      <c r="E1159" s="28">
        <v>1182</v>
      </c>
      <c r="F1159" s="30">
        <v>36365</v>
      </c>
      <c r="G1159" s="28" t="s">
        <v>23</v>
      </c>
      <c r="H1159" s="28" t="s">
        <v>107</v>
      </c>
      <c r="I1159" s="31" t="s">
        <v>107</v>
      </c>
      <c r="J1159" s="28">
        <v>3</v>
      </c>
      <c r="K1159" s="28">
        <v>2</v>
      </c>
      <c r="L1159" s="32">
        <v>0</v>
      </c>
      <c r="M1159" s="26">
        <v>0</v>
      </c>
    </row>
    <row r="1160" spans="2:13" ht="15.5">
      <c r="B1160" s="27"/>
      <c r="C1160" s="28">
        <v>0</v>
      </c>
      <c r="D1160" s="29" t="s">
        <v>1753</v>
      </c>
      <c r="E1160" s="28">
        <v>1440</v>
      </c>
      <c r="F1160" s="30">
        <v>30902</v>
      </c>
      <c r="G1160" s="28" t="s">
        <v>16</v>
      </c>
      <c r="H1160" s="28" t="s">
        <v>107</v>
      </c>
      <c r="I1160" s="31" t="s">
        <v>107</v>
      </c>
      <c r="J1160" s="28">
        <v>4</v>
      </c>
      <c r="K1160" s="28">
        <v>2</v>
      </c>
      <c r="L1160" s="32">
        <v>0</v>
      </c>
      <c r="M1160" s="26">
        <v>0</v>
      </c>
    </row>
    <row r="1161" spans="2:13" ht="15.5">
      <c r="B1161" s="27"/>
      <c r="C1161" s="28">
        <v>0</v>
      </c>
      <c r="D1161" s="29" t="s">
        <v>1754</v>
      </c>
      <c r="E1161" s="28">
        <v>1998</v>
      </c>
      <c r="F1161" s="30">
        <v>31407</v>
      </c>
      <c r="G1161" s="28" t="s">
        <v>950</v>
      </c>
      <c r="H1161" s="28" t="s">
        <v>107</v>
      </c>
      <c r="I1161" s="31" t="s">
        <v>107</v>
      </c>
      <c r="J1161" s="28">
        <v>3</v>
      </c>
      <c r="K1161" s="28">
        <v>2</v>
      </c>
      <c r="L1161" s="32">
        <v>0</v>
      </c>
      <c r="M1161" s="26">
        <v>0</v>
      </c>
    </row>
    <row r="1162" spans="2:13" ht="15.5">
      <c r="B1162" s="27"/>
      <c r="C1162" s="28">
        <v>0</v>
      </c>
      <c r="D1162" s="29" t="s">
        <v>1755</v>
      </c>
      <c r="E1162" s="28">
        <v>1918</v>
      </c>
      <c r="F1162" s="30">
        <v>37782</v>
      </c>
      <c r="G1162" s="28" t="s">
        <v>19</v>
      </c>
      <c r="H1162" s="28" t="s">
        <v>107</v>
      </c>
      <c r="I1162" s="31" t="s">
        <v>107</v>
      </c>
      <c r="J1162" s="28">
        <v>2</v>
      </c>
      <c r="K1162" s="28">
        <v>2</v>
      </c>
      <c r="L1162" s="32">
        <v>0</v>
      </c>
      <c r="M1162" s="26">
        <v>0</v>
      </c>
    </row>
    <row r="1163" spans="2:13" ht="15.5">
      <c r="B1163" s="27"/>
      <c r="C1163" s="28">
        <v>0</v>
      </c>
      <c r="D1163" s="29" t="s">
        <v>1756</v>
      </c>
      <c r="E1163" s="28">
        <v>2335</v>
      </c>
      <c r="F1163" s="30">
        <v>29058</v>
      </c>
      <c r="G1163" s="28" t="s">
        <v>19</v>
      </c>
      <c r="H1163" s="28" t="s">
        <v>107</v>
      </c>
      <c r="I1163" s="31" t="s">
        <v>107</v>
      </c>
      <c r="J1163" s="28">
        <v>3</v>
      </c>
      <c r="K1163" s="28">
        <v>2</v>
      </c>
      <c r="L1163" s="32">
        <v>0</v>
      </c>
      <c r="M1163" s="26">
        <v>0</v>
      </c>
    </row>
    <row r="1164" spans="2:13" ht="15.5">
      <c r="B1164" s="27"/>
      <c r="C1164" s="28">
        <v>0</v>
      </c>
      <c r="D1164" s="29" t="s">
        <v>1757</v>
      </c>
      <c r="E1164" s="28">
        <v>1545</v>
      </c>
      <c r="F1164" s="30">
        <v>25725</v>
      </c>
      <c r="G1164" s="28" t="s">
        <v>25</v>
      </c>
      <c r="H1164" s="28" t="s">
        <v>107</v>
      </c>
      <c r="I1164" s="31" t="s">
        <v>107</v>
      </c>
      <c r="J1164" s="28">
        <v>2</v>
      </c>
      <c r="K1164" s="28">
        <v>2</v>
      </c>
      <c r="L1164" s="32">
        <v>0</v>
      </c>
      <c r="M1164" s="26">
        <v>0</v>
      </c>
    </row>
    <row r="1165" spans="2:13" ht="15.5">
      <c r="B1165" s="27"/>
      <c r="C1165" s="28">
        <v>0</v>
      </c>
      <c r="D1165" s="29" t="s">
        <v>1758</v>
      </c>
      <c r="E1165" s="28">
        <v>1354</v>
      </c>
      <c r="F1165" s="30">
        <v>31883</v>
      </c>
      <c r="G1165" s="28" t="s">
        <v>559</v>
      </c>
      <c r="H1165" s="28" t="s">
        <v>107</v>
      </c>
      <c r="I1165" s="31" t="s">
        <v>107</v>
      </c>
      <c r="J1165" s="28">
        <v>4</v>
      </c>
      <c r="K1165" s="28">
        <v>2</v>
      </c>
      <c r="L1165" s="32">
        <v>0</v>
      </c>
      <c r="M1165" s="26">
        <v>0</v>
      </c>
    </row>
    <row r="1166" spans="2:13" ht="15.5">
      <c r="B1166" s="27"/>
      <c r="C1166" s="28">
        <v>0</v>
      </c>
      <c r="D1166" s="29" t="s">
        <v>1759</v>
      </c>
      <c r="E1166" s="28">
        <v>2336</v>
      </c>
      <c r="F1166" s="30">
        <v>32972</v>
      </c>
      <c r="G1166" s="28" t="s">
        <v>454</v>
      </c>
      <c r="H1166" s="28" t="s">
        <v>107</v>
      </c>
      <c r="I1166" s="31" t="s">
        <v>107</v>
      </c>
      <c r="J1166" s="28">
        <v>3</v>
      </c>
      <c r="K1166" s="28">
        <v>2</v>
      </c>
      <c r="L1166" s="32">
        <v>0</v>
      </c>
      <c r="M1166" s="26">
        <v>0</v>
      </c>
    </row>
    <row r="1167" spans="2:13" ht="15.5">
      <c r="B1167" s="27"/>
      <c r="C1167" s="28">
        <v>0</v>
      </c>
      <c r="D1167" s="29" t="s">
        <v>1760</v>
      </c>
      <c r="E1167" s="28">
        <v>619</v>
      </c>
      <c r="F1167" s="30">
        <v>36906</v>
      </c>
      <c r="G1167" s="28" t="s">
        <v>894</v>
      </c>
      <c r="H1167" s="28" t="s">
        <v>107</v>
      </c>
      <c r="I1167" s="31" t="s">
        <v>107</v>
      </c>
      <c r="J1167" s="28">
        <v>2</v>
      </c>
      <c r="K1167" s="28">
        <v>2</v>
      </c>
      <c r="L1167" s="32">
        <v>0</v>
      </c>
      <c r="M1167" s="26">
        <v>0</v>
      </c>
    </row>
    <row r="1168" spans="2:13" ht="15.5">
      <c r="B1168" s="27"/>
      <c r="C1168" s="28">
        <v>0</v>
      </c>
      <c r="D1168" s="29" t="s">
        <v>1761</v>
      </c>
      <c r="E1168" s="28">
        <v>479</v>
      </c>
      <c r="F1168" s="30">
        <v>31435</v>
      </c>
      <c r="G1168" s="28" t="s">
        <v>57</v>
      </c>
      <c r="H1168" s="28" t="s">
        <v>107</v>
      </c>
      <c r="I1168" s="31" t="s">
        <v>107</v>
      </c>
      <c r="J1168" s="28">
        <v>12</v>
      </c>
      <c r="K1168" s="28">
        <v>2</v>
      </c>
      <c r="L1168" s="32">
        <v>0</v>
      </c>
      <c r="M1168" s="26">
        <v>0</v>
      </c>
    </row>
    <row r="1169" spans="2:13" ht="15.5">
      <c r="B1169" s="27"/>
      <c r="C1169" s="28">
        <v>0</v>
      </c>
      <c r="D1169" s="29" t="s">
        <v>1762</v>
      </c>
      <c r="E1169" s="28">
        <v>656</v>
      </c>
      <c r="F1169" s="30">
        <v>24255</v>
      </c>
      <c r="G1169" s="28" t="s">
        <v>19</v>
      </c>
      <c r="H1169" s="28" t="s">
        <v>107</v>
      </c>
      <c r="I1169" s="31" t="s">
        <v>107</v>
      </c>
      <c r="J1169" s="28">
        <v>7</v>
      </c>
      <c r="K1169" s="28">
        <v>2</v>
      </c>
      <c r="L1169" s="32">
        <v>0</v>
      </c>
      <c r="M1169" s="26">
        <v>0</v>
      </c>
    </row>
    <row r="1170" spans="2:13" ht="15.5">
      <c r="B1170" s="27"/>
      <c r="C1170" s="28">
        <v>0</v>
      </c>
      <c r="D1170" s="29" t="s">
        <v>1763</v>
      </c>
      <c r="E1170" s="28">
        <v>2337</v>
      </c>
      <c r="F1170" s="30">
        <v>34412</v>
      </c>
      <c r="G1170" s="28" t="s">
        <v>195</v>
      </c>
      <c r="H1170" s="28" t="s">
        <v>107</v>
      </c>
      <c r="I1170" s="31" t="s">
        <v>107</v>
      </c>
      <c r="J1170" s="28">
        <v>3</v>
      </c>
      <c r="K1170" s="28">
        <v>2</v>
      </c>
      <c r="L1170" s="32">
        <v>0</v>
      </c>
      <c r="M1170" s="26">
        <v>0</v>
      </c>
    </row>
    <row r="1171" spans="2:13" ht="15.5">
      <c r="B1171" s="27"/>
      <c r="C1171" s="28">
        <v>0</v>
      </c>
      <c r="D1171" s="29" t="s">
        <v>1764</v>
      </c>
      <c r="E1171" s="28">
        <v>2338</v>
      </c>
      <c r="F1171" s="30"/>
      <c r="G1171" s="28" t="s">
        <v>23</v>
      </c>
      <c r="H1171" s="28" t="s">
        <v>107</v>
      </c>
      <c r="I1171" s="31" t="s">
        <v>107</v>
      </c>
      <c r="J1171" s="28">
        <v>3</v>
      </c>
      <c r="K1171" s="28">
        <v>2</v>
      </c>
      <c r="L1171" s="32">
        <v>0</v>
      </c>
      <c r="M1171" s="26">
        <v>0</v>
      </c>
    </row>
    <row r="1172" spans="2:13" ht="15.5">
      <c r="B1172" s="27"/>
      <c r="C1172" s="28">
        <v>0</v>
      </c>
      <c r="D1172" s="29" t="s">
        <v>1765</v>
      </c>
      <c r="E1172" s="28">
        <v>1217</v>
      </c>
      <c r="F1172" s="30">
        <v>36992</v>
      </c>
      <c r="G1172" s="28" t="s">
        <v>16</v>
      </c>
      <c r="H1172" s="28" t="s">
        <v>107</v>
      </c>
      <c r="I1172" s="31" t="s">
        <v>107</v>
      </c>
      <c r="J1172" s="28">
        <v>2</v>
      </c>
      <c r="K1172" s="28">
        <v>2</v>
      </c>
      <c r="L1172" s="32">
        <v>0</v>
      </c>
      <c r="M1172" s="26">
        <v>0</v>
      </c>
    </row>
    <row r="1173" spans="2:13" ht="15.5">
      <c r="B1173" s="27"/>
      <c r="C1173" s="28">
        <v>0</v>
      </c>
      <c r="D1173" s="29" t="s">
        <v>1766</v>
      </c>
      <c r="E1173" s="28">
        <v>2339</v>
      </c>
      <c r="F1173" s="30">
        <v>34753</v>
      </c>
      <c r="G1173" s="28" t="s">
        <v>64</v>
      </c>
      <c r="H1173" s="28" t="s">
        <v>107</v>
      </c>
      <c r="I1173" s="31" t="s">
        <v>107</v>
      </c>
      <c r="J1173" s="28">
        <v>5</v>
      </c>
      <c r="K1173" s="28">
        <v>2</v>
      </c>
      <c r="L1173" s="32">
        <v>0</v>
      </c>
      <c r="M1173" s="26">
        <v>0</v>
      </c>
    </row>
    <row r="1174" spans="2:13" ht="15.5">
      <c r="B1174" s="27"/>
      <c r="C1174" s="28">
        <v>0</v>
      </c>
      <c r="D1174" s="29" t="s">
        <v>1767</v>
      </c>
      <c r="E1174" s="28">
        <v>2340</v>
      </c>
      <c r="F1174" s="30"/>
      <c r="G1174" s="28"/>
      <c r="H1174" s="28" t="s">
        <v>107</v>
      </c>
      <c r="I1174" s="31" t="s">
        <v>107</v>
      </c>
      <c r="J1174" s="28">
        <v>3</v>
      </c>
      <c r="K1174" s="28">
        <v>2</v>
      </c>
      <c r="L1174" s="32">
        <v>0</v>
      </c>
      <c r="M1174" s="26">
        <v>0</v>
      </c>
    </row>
    <row r="1175" spans="2:13" ht="15.5">
      <c r="B1175" s="27"/>
      <c r="C1175" s="28">
        <v>0</v>
      </c>
      <c r="D1175" s="29" t="s">
        <v>1768</v>
      </c>
      <c r="E1175" s="28">
        <v>420</v>
      </c>
      <c r="F1175" s="30">
        <v>36792</v>
      </c>
      <c r="G1175" s="28" t="s">
        <v>708</v>
      </c>
      <c r="H1175" s="28" t="s">
        <v>107</v>
      </c>
      <c r="I1175" s="31" t="s">
        <v>107</v>
      </c>
      <c r="J1175" s="28">
        <v>2</v>
      </c>
      <c r="K1175" s="28">
        <v>2</v>
      </c>
      <c r="L1175" s="32">
        <v>0</v>
      </c>
      <c r="M1175" s="26">
        <v>0</v>
      </c>
    </row>
    <row r="1176" spans="2:13" ht="15.5">
      <c r="B1176" s="27"/>
      <c r="C1176" s="28">
        <v>0</v>
      </c>
      <c r="D1176" s="29" t="s">
        <v>1769</v>
      </c>
      <c r="E1176" s="28">
        <v>2341</v>
      </c>
      <c r="F1176" s="30">
        <v>33255</v>
      </c>
      <c r="G1176" s="28" t="s">
        <v>51</v>
      </c>
      <c r="H1176" s="28" t="s">
        <v>107</v>
      </c>
      <c r="I1176" s="31" t="s">
        <v>107</v>
      </c>
      <c r="J1176" s="28">
        <v>3</v>
      </c>
      <c r="K1176" s="28">
        <v>2</v>
      </c>
      <c r="L1176" s="32">
        <v>0</v>
      </c>
      <c r="M1176" s="26">
        <v>0</v>
      </c>
    </row>
    <row r="1177" spans="2:13" ht="15.5">
      <c r="B1177" s="27"/>
      <c r="C1177" s="28">
        <v>0</v>
      </c>
      <c r="D1177" s="29" t="s">
        <v>1770</v>
      </c>
      <c r="E1177" s="28">
        <v>815</v>
      </c>
      <c r="F1177" s="30">
        <v>29634</v>
      </c>
      <c r="G1177" s="28" t="s">
        <v>1771</v>
      </c>
      <c r="H1177" s="28" t="s">
        <v>107</v>
      </c>
      <c r="I1177" s="31" t="s">
        <v>107</v>
      </c>
      <c r="J1177" s="28">
        <v>4</v>
      </c>
      <c r="K1177" s="28">
        <v>2</v>
      </c>
      <c r="L1177" s="32">
        <v>0</v>
      </c>
      <c r="M1177" s="26">
        <v>0</v>
      </c>
    </row>
    <row r="1178" spans="2:13" ht="15.5">
      <c r="B1178" s="27"/>
      <c r="C1178" s="28">
        <v>0</v>
      </c>
      <c r="D1178" s="29" t="s">
        <v>1772</v>
      </c>
      <c r="E1178" s="28">
        <v>144</v>
      </c>
      <c r="F1178" s="30">
        <v>33834</v>
      </c>
      <c r="G1178" s="28" t="s">
        <v>16</v>
      </c>
      <c r="H1178" s="28" t="s">
        <v>107</v>
      </c>
      <c r="I1178" s="31" t="s">
        <v>107</v>
      </c>
      <c r="J1178" s="28">
        <v>6</v>
      </c>
      <c r="K1178" s="28">
        <v>2</v>
      </c>
      <c r="L1178" s="32">
        <v>0</v>
      </c>
      <c r="M1178" s="26">
        <v>0</v>
      </c>
    </row>
    <row r="1179" spans="2:13" ht="15.5">
      <c r="B1179" s="27"/>
      <c r="C1179" s="28">
        <v>0</v>
      </c>
      <c r="D1179" s="29" t="s">
        <v>1773</v>
      </c>
      <c r="E1179" s="28">
        <v>858</v>
      </c>
      <c r="F1179" s="30"/>
      <c r="G1179" s="28" t="s">
        <v>36</v>
      </c>
      <c r="H1179" s="28" t="s">
        <v>107</v>
      </c>
      <c r="I1179" s="31" t="s">
        <v>107</v>
      </c>
      <c r="J1179" s="28">
        <v>3</v>
      </c>
      <c r="K1179" s="28">
        <v>2</v>
      </c>
      <c r="L1179" s="32">
        <v>0</v>
      </c>
      <c r="M1179" s="26">
        <v>0</v>
      </c>
    </row>
    <row r="1180" spans="2:13" ht="15.5">
      <c r="B1180" s="27"/>
      <c r="C1180" s="28">
        <v>0</v>
      </c>
      <c r="D1180" s="29" t="s">
        <v>1774</v>
      </c>
      <c r="E1180" s="28">
        <v>2620</v>
      </c>
      <c r="F1180" s="30">
        <v>38520</v>
      </c>
      <c r="G1180" s="28" t="s">
        <v>25</v>
      </c>
      <c r="H1180" s="28" t="s">
        <v>107</v>
      </c>
      <c r="I1180" s="31" t="s">
        <v>17</v>
      </c>
      <c r="J1180" s="28">
        <v>2</v>
      </c>
      <c r="K1180" s="28">
        <v>2</v>
      </c>
      <c r="L1180" s="32">
        <v>0</v>
      </c>
      <c r="M1180" s="26">
        <v>0</v>
      </c>
    </row>
    <row r="1181" spans="2:13" ht="15.5">
      <c r="B1181" s="27"/>
      <c r="C1181" s="28">
        <v>0</v>
      </c>
      <c r="D1181" s="29" t="s">
        <v>1775</v>
      </c>
      <c r="E1181" s="28">
        <v>1386</v>
      </c>
      <c r="F1181" s="30">
        <v>27787</v>
      </c>
      <c r="G1181" s="28" t="s">
        <v>25</v>
      </c>
      <c r="H1181" s="28" t="s">
        <v>107</v>
      </c>
      <c r="I1181" s="31" t="s">
        <v>107</v>
      </c>
      <c r="J1181" s="28">
        <v>7</v>
      </c>
      <c r="K1181" s="28">
        <v>2</v>
      </c>
      <c r="L1181" s="32">
        <v>0</v>
      </c>
      <c r="M1181" s="26">
        <v>0</v>
      </c>
    </row>
    <row r="1182" spans="2:13" ht="15.5">
      <c r="B1182" s="27"/>
      <c r="C1182" s="28">
        <v>0</v>
      </c>
      <c r="D1182" s="29" t="s">
        <v>1776</v>
      </c>
      <c r="E1182" s="28">
        <v>2342</v>
      </c>
      <c r="F1182" s="30">
        <v>26569</v>
      </c>
      <c r="G1182" s="28" t="s">
        <v>23</v>
      </c>
      <c r="H1182" s="28" t="s">
        <v>107</v>
      </c>
      <c r="I1182" s="31" t="s">
        <v>107</v>
      </c>
      <c r="J1182" s="28">
        <v>3</v>
      </c>
      <c r="K1182" s="28">
        <v>2</v>
      </c>
      <c r="L1182" s="32">
        <v>0</v>
      </c>
      <c r="M1182" s="26">
        <v>0</v>
      </c>
    </row>
    <row r="1183" spans="2:13" ht="15.5">
      <c r="B1183" s="27"/>
      <c r="C1183" s="28">
        <v>0</v>
      </c>
      <c r="D1183" s="29" t="s">
        <v>1777</v>
      </c>
      <c r="E1183" s="28">
        <v>2343</v>
      </c>
      <c r="F1183" s="30">
        <v>35161</v>
      </c>
      <c r="G1183" s="28" t="s">
        <v>19</v>
      </c>
      <c r="H1183" s="28" t="s">
        <v>107</v>
      </c>
      <c r="I1183" s="31" t="s">
        <v>107</v>
      </c>
      <c r="J1183" s="28">
        <v>3</v>
      </c>
      <c r="K1183" s="28">
        <v>2</v>
      </c>
      <c r="L1183" s="32">
        <v>0</v>
      </c>
      <c r="M1183" s="26">
        <v>0</v>
      </c>
    </row>
    <row r="1184" spans="2:13" ht="15.5">
      <c r="B1184" s="27"/>
      <c r="C1184" s="28">
        <v>0</v>
      </c>
      <c r="D1184" s="29" t="s">
        <v>1778</v>
      </c>
      <c r="E1184" s="28">
        <v>1640</v>
      </c>
      <c r="F1184" s="30">
        <v>37141</v>
      </c>
      <c r="G1184" s="28" t="s">
        <v>51</v>
      </c>
      <c r="H1184" s="28" t="s">
        <v>107</v>
      </c>
      <c r="I1184" s="31" t="s">
        <v>107</v>
      </c>
      <c r="J1184" s="28">
        <v>3</v>
      </c>
      <c r="K1184" s="28">
        <v>2</v>
      </c>
      <c r="L1184" s="32">
        <v>0</v>
      </c>
      <c r="M1184" s="26">
        <v>0</v>
      </c>
    </row>
    <row r="1185" spans="2:13" ht="15.5">
      <c r="B1185" s="27"/>
      <c r="C1185" s="28">
        <v>0</v>
      </c>
      <c r="D1185" s="29" t="s">
        <v>1779</v>
      </c>
      <c r="E1185" s="28">
        <v>2344</v>
      </c>
      <c r="F1185" s="30">
        <v>28802</v>
      </c>
      <c r="G1185" s="28" t="s">
        <v>23</v>
      </c>
      <c r="H1185" s="28" t="s">
        <v>107</v>
      </c>
      <c r="I1185" s="31" t="s">
        <v>107</v>
      </c>
      <c r="J1185" s="28">
        <v>4</v>
      </c>
      <c r="K1185" s="28">
        <v>2</v>
      </c>
      <c r="L1185" s="32">
        <v>0</v>
      </c>
      <c r="M1185" s="26">
        <v>0</v>
      </c>
    </row>
    <row r="1186" spans="2:13" ht="15.5">
      <c r="B1186" s="27"/>
      <c r="C1186" s="28">
        <v>0</v>
      </c>
      <c r="D1186" s="29" t="s">
        <v>1780</v>
      </c>
      <c r="E1186" s="28">
        <v>2345</v>
      </c>
      <c r="F1186" s="30">
        <v>29136</v>
      </c>
      <c r="G1186" s="28"/>
      <c r="H1186" s="28" t="s">
        <v>107</v>
      </c>
      <c r="I1186" s="31" t="s">
        <v>107</v>
      </c>
      <c r="J1186" s="28">
        <v>3</v>
      </c>
      <c r="K1186" s="28">
        <v>2</v>
      </c>
      <c r="L1186" s="32">
        <v>0</v>
      </c>
      <c r="M1186" s="26">
        <v>0</v>
      </c>
    </row>
  </sheetData>
  <autoFilter ref="A7:M7">
    <sortState xmlns:xlrd2="http://schemas.microsoft.com/office/spreadsheetml/2017/richdata2" ref="C8:M1201">
      <sortCondition ref="D7"/>
    </sortState>
  </autoFilter>
  <mergeCells count="2">
    <mergeCell ref="B1:M3"/>
    <mergeCell ref="B4:M4"/>
  </mergeCells>
  <pageMargins left="0.7" right="0.7" top="0.75" bottom="0.75" header="0.3" footer="0.3"/>
  <pageSetup paperSize="9" scale="65" fitToHeight="0" orientation="portrait" horizont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39"/>
  <sheetViews>
    <sheetView view="pageBreakPreview" topLeftCell="C1" zoomScale="75" zoomScaleNormal="100" zoomScaleSheetLayoutView="75" workbookViewId="0">
      <pane ySplit="7" topLeftCell="A8" activePane="bottomLeft" state="frozen"/>
      <selection activeCell="F10" sqref="F10"/>
      <selection pane="bottomLeft" activeCell="F10" sqref="F10"/>
    </sheetView>
  </sheetViews>
  <sheetFormatPr defaultRowHeight="14.5" outlineLevelCol="1"/>
  <cols>
    <col min="1" max="1" width="9.1796875" hidden="1" customWidth="1" outlineLevel="1"/>
    <col min="2" max="2" width="4.453125" hidden="1" customWidth="1" outlineLevel="1" collapsed="1"/>
    <col min="3" max="3" width="6.453125" style="44" customWidth="1" collapsed="1"/>
    <col min="4" max="4" width="40.81640625" style="50" customWidth="1"/>
    <col min="5" max="5" width="7.26953125" customWidth="1"/>
    <col min="6" max="6" width="17" style="51" bestFit="1" customWidth="1"/>
    <col min="7" max="7" width="21.26953125" customWidth="1"/>
    <col min="8" max="8" width="12.1796875" customWidth="1"/>
    <col min="9" max="9" width="12.1796875" style="52" hidden="1" customWidth="1"/>
    <col min="10" max="11" width="9.1796875" style="44" customWidth="1"/>
    <col min="12" max="12" width="8.26953125" style="44" bestFit="1" customWidth="1"/>
    <col min="13" max="13" width="7.1796875" hidden="1" customWidth="1"/>
  </cols>
  <sheetData>
    <row r="1" spans="2:13" ht="14.5" customHeight="1">
      <c r="B1" s="117" t="s">
        <v>543</v>
      </c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</row>
    <row r="2" spans="2:13"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</row>
    <row r="3" spans="2:13"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</row>
    <row r="4" spans="2:13" ht="19.5" customHeight="1"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</row>
    <row r="5" spans="2:13" ht="15.5">
      <c r="B5" s="4"/>
      <c r="C5" s="5"/>
      <c r="D5" s="6"/>
      <c r="E5" s="5"/>
      <c r="F5" s="7"/>
      <c r="G5" s="54"/>
      <c r="H5" s="54"/>
      <c r="I5" s="39" t="s">
        <v>272</v>
      </c>
      <c r="K5" s="104"/>
      <c r="L5" s="104"/>
      <c r="M5" s="5"/>
    </row>
    <row r="6" spans="2:13" ht="15" thickBot="1">
      <c r="B6" s="4"/>
      <c r="C6" s="5"/>
      <c r="D6" s="6"/>
      <c r="E6" s="11"/>
      <c r="F6" s="12"/>
      <c r="G6" s="5"/>
      <c r="H6" s="5"/>
      <c r="I6" s="12"/>
      <c r="J6" s="5"/>
      <c r="K6" s="5"/>
      <c r="L6" s="5"/>
      <c r="M6" s="5"/>
    </row>
    <row r="7" spans="2:13" s="44" customFormat="1" ht="32.25" customHeight="1" thickBot="1">
      <c r="B7" s="41"/>
      <c r="C7" s="14" t="s">
        <v>5</v>
      </c>
      <c r="D7" s="15" t="s">
        <v>6</v>
      </c>
      <c r="E7" s="14" t="s">
        <v>7</v>
      </c>
      <c r="F7" s="16" t="s">
        <v>8</v>
      </c>
      <c r="G7" s="14" t="s">
        <v>9</v>
      </c>
      <c r="H7" s="14" t="s">
        <v>10</v>
      </c>
      <c r="I7" s="16" t="s">
        <v>11</v>
      </c>
      <c r="J7" s="42" t="s">
        <v>12</v>
      </c>
      <c r="K7" s="42" t="s">
        <v>13</v>
      </c>
      <c r="L7" s="43" t="s">
        <v>14</v>
      </c>
      <c r="M7" s="19" t="s">
        <v>5</v>
      </c>
    </row>
    <row r="8" spans="2:13" ht="16.5" customHeight="1">
      <c r="B8" s="27"/>
      <c r="C8" s="28">
        <v>0</v>
      </c>
      <c r="D8" s="29" t="s">
        <v>661</v>
      </c>
      <c r="E8" s="28">
        <v>1786</v>
      </c>
      <c r="F8" s="30"/>
      <c r="G8" s="28" t="s">
        <v>32</v>
      </c>
      <c r="H8" s="28" t="s">
        <v>107</v>
      </c>
      <c r="I8" s="31" t="s">
        <v>107</v>
      </c>
      <c r="J8" s="28">
        <v>3</v>
      </c>
      <c r="K8" s="28">
        <v>2</v>
      </c>
      <c r="L8" s="28">
        <v>0</v>
      </c>
      <c r="M8" s="32">
        <v>0</v>
      </c>
    </row>
    <row r="9" spans="2:13" ht="16.5" customHeight="1">
      <c r="B9" s="27"/>
      <c r="C9" s="28">
        <v>0</v>
      </c>
      <c r="D9" s="29" t="s">
        <v>662</v>
      </c>
      <c r="E9" s="28">
        <v>1781</v>
      </c>
      <c r="F9" s="30">
        <v>22497</v>
      </c>
      <c r="G9" s="28" t="s">
        <v>36</v>
      </c>
      <c r="H9" s="28" t="s">
        <v>107</v>
      </c>
      <c r="I9" s="31" t="s">
        <v>107</v>
      </c>
      <c r="J9" s="28">
        <v>3</v>
      </c>
      <c r="K9" s="28">
        <v>2</v>
      </c>
      <c r="L9" s="28">
        <v>0</v>
      </c>
      <c r="M9" s="32">
        <v>0</v>
      </c>
    </row>
    <row r="10" spans="2:13" ht="16.5" customHeight="1">
      <c r="B10" s="27"/>
      <c r="C10" s="28">
        <v>0</v>
      </c>
      <c r="D10" s="29" t="s">
        <v>663</v>
      </c>
      <c r="E10" s="28">
        <v>392</v>
      </c>
      <c r="F10" s="30">
        <v>31553</v>
      </c>
      <c r="G10" s="28" t="s">
        <v>16</v>
      </c>
      <c r="H10" s="28" t="s">
        <v>107</v>
      </c>
      <c r="I10" s="31" t="s">
        <v>107</v>
      </c>
      <c r="J10" s="28">
        <v>4</v>
      </c>
      <c r="K10" s="28">
        <v>2</v>
      </c>
      <c r="L10" s="28">
        <v>0</v>
      </c>
      <c r="M10" s="32">
        <v>0</v>
      </c>
    </row>
    <row r="11" spans="2:13" ht="16.5" customHeight="1">
      <c r="B11" s="27"/>
      <c r="C11" s="28">
        <v>0</v>
      </c>
      <c r="D11" s="29" t="s">
        <v>665</v>
      </c>
      <c r="E11" s="28">
        <v>659</v>
      </c>
      <c r="F11" s="30">
        <v>35137</v>
      </c>
      <c r="G11" s="28" t="s">
        <v>666</v>
      </c>
      <c r="H11" s="28" t="s">
        <v>107</v>
      </c>
      <c r="I11" s="31" t="s">
        <v>107</v>
      </c>
      <c r="J11" s="28">
        <v>3</v>
      </c>
      <c r="K11" s="28">
        <v>2</v>
      </c>
      <c r="L11" s="28">
        <v>0</v>
      </c>
      <c r="M11" s="32">
        <v>0</v>
      </c>
    </row>
    <row r="12" spans="2:13" ht="16.5" customHeight="1">
      <c r="B12" s="27"/>
      <c r="C12" s="28">
        <v>0</v>
      </c>
      <c r="D12" s="29" t="s">
        <v>667</v>
      </c>
      <c r="E12" s="28">
        <v>1416</v>
      </c>
      <c r="F12" s="30">
        <v>27911</v>
      </c>
      <c r="G12" s="28" t="s">
        <v>668</v>
      </c>
      <c r="H12" s="28" t="s">
        <v>107</v>
      </c>
      <c r="I12" s="31" t="s">
        <v>107</v>
      </c>
      <c r="J12" s="28">
        <v>12</v>
      </c>
      <c r="K12" s="28">
        <v>2</v>
      </c>
      <c r="L12" s="28">
        <v>0</v>
      </c>
      <c r="M12" s="32">
        <v>0</v>
      </c>
    </row>
    <row r="13" spans="2:13" ht="16.5" customHeight="1">
      <c r="B13" s="27"/>
      <c r="C13" s="28">
        <v>2</v>
      </c>
      <c r="D13" s="29" t="s">
        <v>633</v>
      </c>
      <c r="E13" s="28">
        <v>1717</v>
      </c>
      <c r="F13" s="30">
        <v>33395</v>
      </c>
      <c r="G13" s="28" t="s">
        <v>16</v>
      </c>
      <c r="H13" s="28" t="s">
        <v>107</v>
      </c>
      <c r="I13" s="31" t="s">
        <v>17</v>
      </c>
      <c r="J13" s="28">
        <v>8</v>
      </c>
      <c r="K13" s="28">
        <v>3</v>
      </c>
      <c r="L13" s="28">
        <v>1</v>
      </c>
      <c r="M13" s="32">
        <v>2</v>
      </c>
    </row>
    <row r="14" spans="2:13" ht="16.5" customHeight="1">
      <c r="B14" s="27"/>
      <c r="C14" s="28">
        <v>0</v>
      </c>
      <c r="D14" s="29" t="s">
        <v>669</v>
      </c>
      <c r="E14" s="28">
        <v>963</v>
      </c>
      <c r="F14" s="30">
        <v>36982</v>
      </c>
      <c r="G14" s="28" t="s">
        <v>666</v>
      </c>
      <c r="H14" s="28" t="s">
        <v>107</v>
      </c>
      <c r="I14" s="31" t="s">
        <v>107</v>
      </c>
      <c r="J14" s="28">
        <v>2</v>
      </c>
      <c r="K14" s="28">
        <v>2</v>
      </c>
      <c r="L14" s="28">
        <v>0</v>
      </c>
      <c r="M14" s="32">
        <v>0</v>
      </c>
    </row>
    <row r="15" spans="2:13" ht="16.5" customHeight="1">
      <c r="B15" s="27"/>
      <c r="C15" s="28">
        <v>0</v>
      </c>
      <c r="D15" s="29" t="s">
        <v>670</v>
      </c>
      <c r="E15" s="28">
        <v>2053</v>
      </c>
      <c r="F15" s="30">
        <v>31468</v>
      </c>
      <c r="G15" s="28" t="s">
        <v>57</v>
      </c>
      <c r="H15" s="28" t="s">
        <v>107</v>
      </c>
      <c r="I15" s="31" t="s">
        <v>107</v>
      </c>
      <c r="J15" s="28">
        <v>3</v>
      </c>
      <c r="K15" s="28">
        <v>2</v>
      </c>
      <c r="L15" s="28">
        <v>0</v>
      </c>
      <c r="M15" s="32">
        <v>0</v>
      </c>
    </row>
    <row r="16" spans="2:13" ht="16.5" customHeight="1">
      <c r="B16" s="27"/>
      <c r="C16" s="28">
        <v>0</v>
      </c>
      <c r="D16" s="29" t="s">
        <v>671</v>
      </c>
      <c r="E16" s="28">
        <v>918</v>
      </c>
      <c r="F16" s="30">
        <v>35557</v>
      </c>
      <c r="G16" s="28" t="s">
        <v>19</v>
      </c>
      <c r="H16" s="28" t="s">
        <v>107</v>
      </c>
      <c r="I16" s="31" t="s">
        <v>107</v>
      </c>
      <c r="J16" s="28">
        <v>4</v>
      </c>
      <c r="K16" s="28">
        <v>2</v>
      </c>
      <c r="L16" s="28">
        <v>0</v>
      </c>
      <c r="M16" s="32">
        <v>0</v>
      </c>
    </row>
    <row r="17" spans="2:13" ht="16.5" customHeight="1">
      <c r="B17" s="27"/>
      <c r="C17" s="28">
        <v>0</v>
      </c>
      <c r="D17" s="29" t="s">
        <v>677</v>
      </c>
      <c r="E17" s="28">
        <v>480</v>
      </c>
      <c r="F17" s="30">
        <v>27147</v>
      </c>
      <c r="G17" s="28" t="s">
        <v>25</v>
      </c>
      <c r="H17" s="28" t="s">
        <v>107</v>
      </c>
      <c r="I17" s="31" t="s">
        <v>107</v>
      </c>
      <c r="J17" s="28">
        <v>4</v>
      </c>
      <c r="K17" s="28">
        <v>2</v>
      </c>
      <c r="L17" s="28">
        <v>0</v>
      </c>
      <c r="M17" s="32">
        <v>0</v>
      </c>
    </row>
    <row r="18" spans="2:13" ht="16.5" customHeight="1">
      <c r="B18" s="27"/>
      <c r="C18" s="28">
        <v>0</v>
      </c>
      <c r="D18" s="29" t="s">
        <v>680</v>
      </c>
      <c r="E18" s="28">
        <v>901</v>
      </c>
      <c r="F18" s="30">
        <v>34937</v>
      </c>
      <c r="G18" s="28" t="s">
        <v>195</v>
      </c>
      <c r="H18" s="28" t="s">
        <v>107</v>
      </c>
      <c r="I18" s="31" t="s">
        <v>107</v>
      </c>
      <c r="J18" s="28">
        <v>5</v>
      </c>
      <c r="K18" s="28">
        <v>2</v>
      </c>
      <c r="L18" s="28">
        <v>0</v>
      </c>
      <c r="M18" s="32">
        <v>0</v>
      </c>
    </row>
    <row r="19" spans="2:13" ht="16.5" customHeight="1">
      <c r="B19" s="27"/>
      <c r="C19" s="28">
        <v>2</v>
      </c>
      <c r="D19" s="29" t="s">
        <v>648</v>
      </c>
      <c r="E19" s="28">
        <v>2560</v>
      </c>
      <c r="F19" s="30">
        <v>38520</v>
      </c>
      <c r="G19" s="28" t="s">
        <v>559</v>
      </c>
      <c r="H19" s="28" t="s">
        <v>107</v>
      </c>
      <c r="I19" s="31" t="s">
        <v>17</v>
      </c>
      <c r="J19" s="28">
        <v>3</v>
      </c>
      <c r="K19" s="28">
        <v>3</v>
      </c>
      <c r="L19" s="28">
        <v>1</v>
      </c>
      <c r="M19" s="32">
        <v>2</v>
      </c>
    </row>
    <row r="20" spans="2:13" ht="16.5" customHeight="1">
      <c r="B20" s="27"/>
      <c r="C20" s="28">
        <v>5</v>
      </c>
      <c r="D20" s="29" t="s">
        <v>558</v>
      </c>
      <c r="E20" s="28">
        <v>1366</v>
      </c>
      <c r="F20" s="30">
        <v>33251</v>
      </c>
      <c r="G20" s="28" t="s">
        <v>559</v>
      </c>
      <c r="H20" s="28" t="s">
        <v>107</v>
      </c>
      <c r="I20" s="31" t="s">
        <v>17</v>
      </c>
      <c r="J20" s="28">
        <v>3</v>
      </c>
      <c r="K20" s="28">
        <v>3</v>
      </c>
      <c r="L20" s="28">
        <v>1</v>
      </c>
      <c r="M20" s="32">
        <v>5</v>
      </c>
    </row>
    <row r="21" spans="2:13" ht="16.5" customHeight="1">
      <c r="B21" s="27"/>
      <c r="C21" s="28">
        <v>0</v>
      </c>
      <c r="D21" s="29" t="s">
        <v>609</v>
      </c>
      <c r="E21" s="28">
        <v>2519</v>
      </c>
      <c r="F21" s="30">
        <v>27632</v>
      </c>
      <c r="G21" s="28" t="s">
        <v>25</v>
      </c>
      <c r="H21" s="28" t="s">
        <v>107</v>
      </c>
      <c r="I21" s="31" t="s">
        <v>17</v>
      </c>
      <c r="J21" s="28">
        <v>2</v>
      </c>
      <c r="K21" s="28">
        <v>2</v>
      </c>
      <c r="L21" s="28">
        <v>0</v>
      </c>
      <c r="M21" s="32">
        <v>0</v>
      </c>
    </row>
    <row r="22" spans="2:13" ht="16.5" customHeight="1">
      <c r="B22" s="27"/>
      <c r="C22" s="28">
        <v>0</v>
      </c>
      <c r="D22" s="29" t="s">
        <v>681</v>
      </c>
      <c r="E22" s="28">
        <v>1669</v>
      </c>
      <c r="F22" s="30">
        <v>35511</v>
      </c>
      <c r="G22" s="28" t="s">
        <v>19</v>
      </c>
      <c r="H22" s="28" t="s">
        <v>107</v>
      </c>
      <c r="I22" s="31" t="s">
        <v>107</v>
      </c>
      <c r="J22" s="28">
        <v>3</v>
      </c>
      <c r="K22" s="28">
        <v>2</v>
      </c>
      <c r="L22" s="28">
        <v>0</v>
      </c>
      <c r="M22" s="32">
        <v>0</v>
      </c>
    </row>
    <row r="23" spans="2:13" ht="16.5" customHeight="1">
      <c r="B23" s="27"/>
      <c r="C23" s="28">
        <v>0</v>
      </c>
      <c r="D23" s="29" t="s">
        <v>683</v>
      </c>
      <c r="E23" s="28">
        <v>1804</v>
      </c>
      <c r="F23" s="30">
        <v>37577</v>
      </c>
      <c r="G23" s="28" t="s">
        <v>57</v>
      </c>
      <c r="H23" s="28" t="s">
        <v>107</v>
      </c>
      <c r="I23" s="31" t="s">
        <v>107</v>
      </c>
      <c r="J23" s="28">
        <v>3</v>
      </c>
      <c r="K23" s="28">
        <v>2</v>
      </c>
      <c r="L23" s="28">
        <v>0</v>
      </c>
      <c r="M23" s="32">
        <v>0</v>
      </c>
    </row>
    <row r="24" spans="2:13" ht="16.5" customHeight="1">
      <c r="B24" s="27"/>
      <c r="C24" s="28">
        <v>0</v>
      </c>
      <c r="D24" s="29" t="s">
        <v>685</v>
      </c>
      <c r="E24" s="28">
        <v>512</v>
      </c>
      <c r="F24" s="30">
        <v>22639</v>
      </c>
      <c r="G24" s="28" t="s">
        <v>64</v>
      </c>
      <c r="H24" s="28" t="s">
        <v>107</v>
      </c>
      <c r="I24" s="31" t="s">
        <v>107</v>
      </c>
      <c r="J24" s="28">
        <v>3</v>
      </c>
      <c r="K24" s="28">
        <v>2</v>
      </c>
      <c r="L24" s="28">
        <v>0</v>
      </c>
      <c r="M24" s="32">
        <v>0</v>
      </c>
    </row>
    <row r="25" spans="2:13" ht="16.5" customHeight="1">
      <c r="B25" s="27"/>
      <c r="C25" s="28">
        <v>170</v>
      </c>
      <c r="D25" s="29" t="s">
        <v>544</v>
      </c>
      <c r="E25" s="28">
        <v>63</v>
      </c>
      <c r="F25" s="30">
        <v>30993</v>
      </c>
      <c r="G25" s="28" t="s">
        <v>64</v>
      </c>
      <c r="H25" s="28" t="s">
        <v>107</v>
      </c>
      <c r="I25" s="31" t="s">
        <v>17</v>
      </c>
      <c r="J25" s="28">
        <v>49</v>
      </c>
      <c r="K25" s="28">
        <v>13</v>
      </c>
      <c r="L25" s="28">
        <v>9</v>
      </c>
      <c r="M25" s="32">
        <v>170</v>
      </c>
    </row>
    <row r="26" spans="2:13" ht="16.5" customHeight="1">
      <c r="B26" s="27"/>
      <c r="C26" s="28">
        <v>0</v>
      </c>
      <c r="D26" s="29" t="s">
        <v>686</v>
      </c>
      <c r="E26" s="28">
        <v>513</v>
      </c>
      <c r="F26" s="30">
        <v>34965</v>
      </c>
      <c r="G26" s="28" t="s">
        <v>64</v>
      </c>
      <c r="H26" s="28" t="s">
        <v>107</v>
      </c>
      <c r="I26" s="31" t="s">
        <v>107</v>
      </c>
      <c r="J26" s="28">
        <v>9</v>
      </c>
      <c r="K26" s="28">
        <v>2</v>
      </c>
      <c r="L26" s="28">
        <v>0</v>
      </c>
      <c r="M26" s="32">
        <v>0</v>
      </c>
    </row>
    <row r="27" spans="2:13" ht="16.5" customHeight="1">
      <c r="B27" s="27"/>
      <c r="C27" s="28">
        <v>5</v>
      </c>
      <c r="D27" s="29" t="s">
        <v>610</v>
      </c>
      <c r="E27" s="28">
        <v>2520</v>
      </c>
      <c r="F27" s="30">
        <v>27632</v>
      </c>
      <c r="G27" s="28" t="s">
        <v>25</v>
      </c>
      <c r="H27" s="28" t="s">
        <v>107</v>
      </c>
      <c r="I27" s="31" t="s">
        <v>17</v>
      </c>
      <c r="J27" s="28">
        <v>3</v>
      </c>
      <c r="K27" s="28">
        <v>3</v>
      </c>
      <c r="L27" s="28">
        <v>1</v>
      </c>
      <c r="M27" s="32">
        <v>5</v>
      </c>
    </row>
    <row r="28" spans="2:13" ht="16.5" customHeight="1">
      <c r="B28" s="27"/>
      <c r="C28" s="28">
        <v>0</v>
      </c>
      <c r="D28" s="29" t="s">
        <v>688</v>
      </c>
      <c r="E28" s="28">
        <v>1064</v>
      </c>
      <c r="F28" s="30">
        <v>36476</v>
      </c>
      <c r="G28" s="28" t="s">
        <v>16</v>
      </c>
      <c r="H28" s="28" t="s">
        <v>107</v>
      </c>
      <c r="I28" s="31" t="s">
        <v>107</v>
      </c>
      <c r="J28" s="28">
        <v>7</v>
      </c>
      <c r="K28" s="28">
        <v>2</v>
      </c>
      <c r="L28" s="28">
        <v>0</v>
      </c>
      <c r="M28" s="32">
        <v>0</v>
      </c>
    </row>
    <row r="29" spans="2:13" ht="16.5" customHeight="1">
      <c r="B29" s="27"/>
      <c r="C29" s="28">
        <v>0</v>
      </c>
      <c r="D29" s="29" t="s">
        <v>691</v>
      </c>
      <c r="E29" s="28">
        <v>1682</v>
      </c>
      <c r="F29" s="30">
        <v>30410</v>
      </c>
      <c r="G29" s="28" t="s">
        <v>36</v>
      </c>
      <c r="H29" s="28" t="s">
        <v>107</v>
      </c>
      <c r="I29" s="31" t="s">
        <v>107</v>
      </c>
      <c r="J29" s="28">
        <v>2</v>
      </c>
      <c r="K29" s="28">
        <v>2</v>
      </c>
      <c r="L29" s="28">
        <v>0</v>
      </c>
      <c r="M29" s="32">
        <v>0</v>
      </c>
    </row>
    <row r="30" spans="2:13" ht="16.5" customHeight="1">
      <c r="B30" s="27"/>
      <c r="C30" s="28">
        <v>5</v>
      </c>
      <c r="D30" s="29" t="s">
        <v>598</v>
      </c>
      <c r="E30" s="28">
        <v>1642</v>
      </c>
      <c r="F30" s="30">
        <v>30980</v>
      </c>
      <c r="G30" s="28" t="s">
        <v>131</v>
      </c>
      <c r="H30" s="28" t="s">
        <v>107</v>
      </c>
      <c r="I30" s="31" t="s">
        <v>17</v>
      </c>
      <c r="J30" s="28">
        <v>4</v>
      </c>
      <c r="K30" s="28">
        <v>3</v>
      </c>
      <c r="L30" s="28">
        <v>1</v>
      </c>
      <c r="M30" s="32">
        <v>5</v>
      </c>
    </row>
    <row r="31" spans="2:13" ht="16.5" customHeight="1">
      <c r="B31" s="27"/>
      <c r="C31" s="28">
        <v>0</v>
      </c>
      <c r="D31" s="29" t="s">
        <v>692</v>
      </c>
      <c r="E31" s="28">
        <v>1843</v>
      </c>
      <c r="F31" s="30">
        <v>37199</v>
      </c>
      <c r="G31" s="28" t="s">
        <v>250</v>
      </c>
      <c r="H31" s="28" t="s">
        <v>107</v>
      </c>
      <c r="I31" s="31" t="s">
        <v>107</v>
      </c>
      <c r="J31" s="28">
        <v>3</v>
      </c>
      <c r="K31" s="28">
        <v>2</v>
      </c>
      <c r="L31" s="28">
        <v>0</v>
      </c>
      <c r="M31" s="32">
        <v>0</v>
      </c>
    </row>
    <row r="32" spans="2:13" ht="16.5" customHeight="1">
      <c r="B32" s="27"/>
      <c r="C32" s="28">
        <v>0</v>
      </c>
      <c r="D32" s="29" t="s">
        <v>693</v>
      </c>
      <c r="E32" s="28">
        <v>661</v>
      </c>
      <c r="F32" s="30">
        <v>35677</v>
      </c>
      <c r="G32" s="28" t="s">
        <v>195</v>
      </c>
      <c r="H32" s="28" t="s">
        <v>107</v>
      </c>
      <c r="I32" s="31" t="s">
        <v>107</v>
      </c>
      <c r="J32" s="28">
        <v>4</v>
      </c>
      <c r="K32" s="28">
        <v>2</v>
      </c>
      <c r="L32" s="28">
        <v>0</v>
      </c>
      <c r="M32" s="32">
        <v>0</v>
      </c>
    </row>
    <row r="33" spans="2:13" ht="16.5" customHeight="1">
      <c r="B33" s="27"/>
      <c r="C33" s="28">
        <v>0</v>
      </c>
      <c r="D33" s="29" t="s">
        <v>1781</v>
      </c>
      <c r="E33" s="28">
        <v>579</v>
      </c>
      <c r="F33" s="30">
        <v>29830</v>
      </c>
      <c r="G33" s="28" t="s">
        <v>16</v>
      </c>
      <c r="H33" s="28" t="s">
        <v>107</v>
      </c>
      <c r="I33" s="31" t="s">
        <v>107</v>
      </c>
      <c r="J33" s="28">
        <v>3</v>
      </c>
      <c r="K33" s="28">
        <v>2</v>
      </c>
      <c r="L33" s="28">
        <v>0</v>
      </c>
      <c r="M33" s="32">
        <v>0</v>
      </c>
    </row>
    <row r="34" spans="2:13" ht="16.5" customHeight="1">
      <c r="B34" s="27"/>
      <c r="C34" s="28">
        <v>0</v>
      </c>
      <c r="D34" s="29" t="s">
        <v>649</v>
      </c>
      <c r="E34" s="28">
        <v>2561</v>
      </c>
      <c r="F34" s="30">
        <v>37982</v>
      </c>
      <c r="G34" s="28" t="s">
        <v>23</v>
      </c>
      <c r="H34" s="28" t="s">
        <v>107</v>
      </c>
      <c r="I34" s="31" t="s">
        <v>17</v>
      </c>
      <c r="J34" s="28">
        <v>2</v>
      </c>
      <c r="K34" s="28">
        <v>2</v>
      </c>
      <c r="L34" s="28">
        <v>0</v>
      </c>
      <c r="M34" s="32">
        <v>0</v>
      </c>
    </row>
    <row r="35" spans="2:13" ht="16.5" customHeight="1">
      <c r="B35" s="27"/>
      <c r="C35" s="28">
        <v>0</v>
      </c>
      <c r="D35" s="29" t="s">
        <v>1782</v>
      </c>
      <c r="E35" s="28">
        <v>2346</v>
      </c>
      <c r="F35" s="30">
        <v>36268</v>
      </c>
      <c r="G35" s="28" t="s">
        <v>894</v>
      </c>
      <c r="H35" s="28" t="s">
        <v>107</v>
      </c>
      <c r="I35" s="31" t="s">
        <v>107</v>
      </c>
      <c r="J35" s="28">
        <v>3</v>
      </c>
      <c r="K35" s="28">
        <v>2</v>
      </c>
      <c r="L35" s="28">
        <v>0</v>
      </c>
      <c r="M35" s="32">
        <v>0</v>
      </c>
    </row>
    <row r="36" spans="2:13" ht="16.5" customHeight="1">
      <c r="B36" s="27"/>
      <c r="C36" s="28">
        <v>0</v>
      </c>
      <c r="D36" s="29" t="s">
        <v>698</v>
      </c>
      <c r="E36" s="28">
        <v>2057</v>
      </c>
      <c r="F36" s="30">
        <v>34698</v>
      </c>
      <c r="G36" s="28" t="s">
        <v>195</v>
      </c>
      <c r="H36" s="28" t="s">
        <v>107</v>
      </c>
      <c r="I36" s="31" t="s">
        <v>107</v>
      </c>
      <c r="J36" s="28">
        <v>3</v>
      </c>
      <c r="K36" s="28">
        <v>2</v>
      </c>
      <c r="L36" s="28">
        <v>0</v>
      </c>
      <c r="M36" s="32">
        <v>0</v>
      </c>
    </row>
    <row r="37" spans="2:13" ht="16.5" customHeight="1">
      <c r="B37" s="27"/>
      <c r="C37" s="28">
        <v>0</v>
      </c>
      <c r="D37" s="29" t="s">
        <v>705</v>
      </c>
      <c r="E37" s="28">
        <v>65</v>
      </c>
      <c r="F37" s="30">
        <v>31164</v>
      </c>
      <c r="G37" s="28" t="s">
        <v>64</v>
      </c>
      <c r="H37" s="28" t="s">
        <v>107</v>
      </c>
      <c r="I37" s="31" t="s">
        <v>107</v>
      </c>
      <c r="J37" s="28">
        <v>12</v>
      </c>
      <c r="K37" s="28">
        <v>2</v>
      </c>
      <c r="L37" s="28">
        <v>0</v>
      </c>
      <c r="M37" s="32">
        <v>0</v>
      </c>
    </row>
    <row r="38" spans="2:13" ht="16.5" customHeight="1">
      <c r="B38" s="27"/>
      <c r="C38" s="28">
        <v>0</v>
      </c>
      <c r="D38" s="29" t="s">
        <v>636</v>
      </c>
      <c r="E38" s="28">
        <v>1842</v>
      </c>
      <c r="F38" s="30">
        <v>33948</v>
      </c>
      <c r="G38" s="28" t="s">
        <v>57</v>
      </c>
      <c r="H38" s="28" t="s">
        <v>107</v>
      </c>
      <c r="I38" s="31" t="s">
        <v>17</v>
      </c>
      <c r="J38" s="28">
        <v>3</v>
      </c>
      <c r="K38" s="28">
        <v>2</v>
      </c>
      <c r="L38" s="28">
        <v>0</v>
      </c>
      <c r="M38" s="32">
        <v>0</v>
      </c>
    </row>
    <row r="39" spans="2:13" ht="16.5" customHeight="1">
      <c r="B39" s="27"/>
      <c r="C39" s="28">
        <v>0</v>
      </c>
      <c r="D39" s="29" t="s">
        <v>709</v>
      </c>
      <c r="E39" s="28">
        <v>766</v>
      </c>
      <c r="F39" s="30">
        <v>33606</v>
      </c>
      <c r="G39" s="28" t="s">
        <v>195</v>
      </c>
      <c r="H39" s="28" t="s">
        <v>107</v>
      </c>
      <c r="I39" s="31" t="s">
        <v>107</v>
      </c>
      <c r="J39" s="28">
        <v>4</v>
      </c>
      <c r="K39" s="28">
        <v>2</v>
      </c>
      <c r="L39" s="28">
        <v>0</v>
      </c>
      <c r="M39" s="32">
        <v>0</v>
      </c>
    </row>
    <row r="40" spans="2:13" ht="16.5" customHeight="1">
      <c r="B40" s="27"/>
      <c r="C40" s="28">
        <v>0</v>
      </c>
      <c r="D40" s="29" t="s">
        <v>637</v>
      </c>
      <c r="E40" s="28">
        <v>2654</v>
      </c>
      <c r="F40" s="30">
        <v>37120</v>
      </c>
      <c r="G40" s="28" t="s">
        <v>421</v>
      </c>
      <c r="H40" s="28" t="s">
        <v>107</v>
      </c>
      <c r="I40" s="31" t="s">
        <v>17</v>
      </c>
      <c r="J40" s="28">
        <v>2</v>
      </c>
      <c r="K40" s="28">
        <v>2</v>
      </c>
      <c r="L40" s="28">
        <v>0</v>
      </c>
      <c r="M40" s="32">
        <v>0</v>
      </c>
    </row>
    <row r="41" spans="2:13" ht="16.5" customHeight="1">
      <c r="B41" s="27"/>
      <c r="C41" s="28">
        <v>0</v>
      </c>
      <c r="D41" s="29" t="s">
        <v>711</v>
      </c>
      <c r="E41" s="28">
        <v>1976</v>
      </c>
      <c r="F41" s="30">
        <v>31775</v>
      </c>
      <c r="G41" s="28" t="s">
        <v>32</v>
      </c>
      <c r="H41" s="28" t="s">
        <v>107</v>
      </c>
      <c r="I41" s="31" t="s">
        <v>107</v>
      </c>
      <c r="J41" s="28">
        <v>2</v>
      </c>
      <c r="K41" s="28">
        <v>2</v>
      </c>
      <c r="L41" s="28">
        <v>0</v>
      </c>
      <c r="M41" s="32">
        <v>0</v>
      </c>
    </row>
    <row r="42" spans="2:13" ht="16.5" customHeight="1">
      <c r="B42" s="27"/>
      <c r="C42" s="28">
        <v>8</v>
      </c>
      <c r="D42" s="29" t="s">
        <v>600</v>
      </c>
      <c r="E42" s="28">
        <v>1969</v>
      </c>
      <c r="F42" s="30">
        <v>31516</v>
      </c>
      <c r="G42" s="28" t="s">
        <v>57</v>
      </c>
      <c r="H42" s="28" t="s">
        <v>107</v>
      </c>
      <c r="I42" s="31" t="s">
        <v>17</v>
      </c>
      <c r="J42" s="28">
        <v>9</v>
      </c>
      <c r="K42" s="28">
        <v>5</v>
      </c>
      <c r="L42" s="28">
        <v>3</v>
      </c>
      <c r="M42" s="32">
        <v>8</v>
      </c>
    </row>
    <row r="43" spans="2:13" ht="16.5" customHeight="1">
      <c r="B43" s="27"/>
      <c r="C43" s="28">
        <v>0</v>
      </c>
      <c r="D43" s="29" t="s">
        <v>715</v>
      </c>
      <c r="E43" s="28">
        <v>852</v>
      </c>
      <c r="F43" s="30">
        <v>32935</v>
      </c>
      <c r="G43" s="28" t="s">
        <v>131</v>
      </c>
      <c r="H43" s="28" t="s">
        <v>107</v>
      </c>
      <c r="I43" s="31" t="s">
        <v>107</v>
      </c>
      <c r="J43" s="28">
        <v>2</v>
      </c>
      <c r="K43" s="28">
        <v>2</v>
      </c>
      <c r="L43" s="28">
        <v>0</v>
      </c>
      <c r="M43" s="32">
        <v>0</v>
      </c>
    </row>
    <row r="44" spans="2:13" ht="16.5" customHeight="1">
      <c r="B44" s="27"/>
      <c r="C44" s="28">
        <v>0</v>
      </c>
      <c r="D44" s="29" t="s">
        <v>717</v>
      </c>
      <c r="E44" s="28">
        <v>1599</v>
      </c>
      <c r="F44" s="30">
        <v>37205</v>
      </c>
      <c r="G44" s="28" t="s">
        <v>36</v>
      </c>
      <c r="H44" s="28" t="s">
        <v>107</v>
      </c>
      <c r="I44" s="31" t="s">
        <v>107</v>
      </c>
      <c r="J44" s="28">
        <v>2</v>
      </c>
      <c r="K44" s="28">
        <v>2</v>
      </c>
      <c r="L44" s="28">
        <v>0</v>
      </c>
      <c r="M44" s="32">
        <v>0</v>
      </c>
    </row>
    <row r="45" spans="2:13" ht="16.5" customHeight="1">
      <c r="B45" s="27"/>
      <c r="C45" s="28">
        <v>0</v>
      </c>
      <c r="D45" s="29" t="s">
        <v>718</v>
      </c>
      <c r="E45" s="28">
        <v>2552</v>
      </c>
      <c r="F45" s="30">
        <v>27768</v>
      </c>
      <c r="G45" s="28" t="s">
        <v>36</v>
      </c>
      <c r="H45" s="28" t="s">
        <v>107</v>
      </c>
      <c r="I45" s="31" t="s">
        <v>107</v>
      </c>
      <c r="J45" s="28">
        <v>2</v>
      </c>
      <c r="K45" s="28">
        <v>2</v>
      </c>
      <c r="L45" s="28">
        <v>0</v>
      </c>
      <c r="M45" s="32">
        <v>0</v>
      </c>
    </row>
    <row r="46" spans="2:13" ht="16.5" customHeight="1">
      <c r="B46" s="27"/>
      <c r="C46" s="28">
        <v>0</v>
      </c>
      <c r="D46" s="29" t="s">
        <v>719</v>
      </c>
      <c r="E46" s="28">
        <v>536</v>
      </c>
      <c r="F46" s="30">
        <v>29241</v>
      </c>
      <c r="G46" s="28" t="s">
        <v>16</v>
      </c>
      <c r="H46" s="28" t="s">
        <v>107</v>
      </c>
      <c r="I46" s="31" t="s">
        <v>17</v>
      </c>
      <c r="J46" s="28">
        <v>5</v>
      </c>
      <c r="K46" s="28">
        <v>2</v>
      </c>
      <c r="L46" s="28">
        <v>0</v>
      </c>
      <c r="M46" s="32">
        <v>0</v>
      </c>
    </row>
    <row r="47" spans="2:13" ht="16.5" customHeight="1">
      <c r="B47" s="27"/>
      <c r="C47" s="28">
        <v>3</v>
      </c>
      <c r="D47" s="29" t="s">
        <v>628</v>
      </c>
      <c r="E47" s="28">
        <v>466</v>
      </c>
      <c r="F47" s="30">
        <v>35390</v>
      </c>
      <c r="G47" s="28" t="s">
        <v>421</v>
      </c>
      <c r="H47" s="28" t="s">
        <v>107</v>
      </c>
      <c r="I47" s="31" t="s">
        <v>17</v>
      </c>
      <c r="J47" s="28">
        <v>3</v>
      </c>
      <c r="K47" s="28">
        <v>3</v>
      </c>
      <c r="L47" s="28">
        <v>1</v>
      </c>
      <c r="M47" s="32">
        <v>3</v>
      </c>
    </row>
    <row r="48" spans="2:13" ht="16.5" customHeight="1">
      <c r="B48" s="27"/>
      <c r="C48" s="28">
        <v>0</v>
      </c>
      <c r="D48" s="29" t="s">
        <v>722</v>
      </c>
      <c r="E48" s="28">
        <v>1374</v>
      </c>
      <c r="F48" s="30">
        <v>30953</v>
      </c>
      <c r="G48" s="28" t="s">
        <v>723</v>
      </c>
      <c r="H48" s="28" t="s">
        <v>107</v>
      </c>
      <c r="I48" s="31" t="s">
        <v>107</v>
      </c>
      <c r="J48" s="28">
        <v>3</v>
      </c>
      <c r="K48" s="28">
        <v>2</v>
      </c>
      <c r="L48" s="28">
        <v>0</v>
      </c>
      <c r="M48" s="32">
        <v>0</v>
      </c>
    </row>
    <row r="49" spans="2:13" ht="16.5" customHeight="1">
      <c r="B49" s="27"/>
      <c r="C49" s="28">
        <v>0</v>
      </c>
      <c r="D49" s="29" t="s">
        <v>729</v>
      </c>
      <c r="E49" s="28">
        <v>1375</v>
      </c>
      <c r="F49" s="30">
        <v>31090</v>
      </c>
      <c r="G49" s="28" t="s">
        <v>723</v>
      </c>
      <c r="H49" s="28" t="s">
        <v>107</v>
      </c>
      <c r="I49" s="31" t="s">
        <v>107</v>
      </c>
      <c r="J49" s="28">
        <v>3</v>
      </c>
      <c r="K49" s="28">
        <v>2</v>
      </c>
      <c r="L49" s="28">
        <v>0</v>
      </c>
      <c r="M49" s="32">
        <v>0</v>
      </c>
    </row>
    <row r="50" spans="2:13" ht="16.5" customHeight="1">
      <c r="B50" s="27"/>
      <c r="C50" s="28">
        <v>0</v>
      </c>
      <c r="D50" s="29" t="s">
        <v>731</v>
      </c>
      <c r="E50" s="28">
        <v>853</v>
      </c>
      <c r="F50" s="30"/>
      <c r="G50" s="28" t="s">
        <v>36</v>
      </c>
      <c r="H50" s="28" t="s">
        <v>107</v>
      </c>
      <c r="I50" s="31" t="s">
        <v>107</v>
      </c>
      <c r="J50" s="28">
        <v>2</v>
      </c>
      <c r="K50" s="28">
        <v>2</v>
      </c>
      <c r="L50" s="28">
        <v>0</v>
      </c>
      <c r="M50" s="32">
        <v>0</v>
      </c>
    </row>
    <row r="51" spans="2:13" ht="16.5" customHeight="1">
      <c r="B51" s="27"/>
      <c r="C51" s="28">
        <v>0</v>
      </c>
      <c r="D51" s="29" t="s">
        <v>732</v>
      </c>
      <c r="E51" s="28">
        <v>1984</v>
      </c>
      <c r="F51" s="30">
        <v>31678</v>
      </c>
      <c r="G51" s="28" t="s">
        <v>23</v>
      </c>
      <c r="H51" s="28" t="s">
        <v>107</v>
      </c>
      <c r="I51" s="31" t="s">
        <v>107</v>
      </c>
      <c r="J51" s="28">
        <v>2</v>
      </c>
      <c r="K51" s="28">
        <v>2</v>
      </c>
      <c r="L51" s="28">
        <v>0</v>
      </c>
      <c r="M51" s="32">
        <v>0</v>
      </c>
    </row>
    <row r="52" spans="2:13" ht="16.5" customHeight="1">
      <c r="B52" s="27"/>
      <c r="C52" s="28">
        <v>0</v>
      </c>
      <c r="D52" s="29" t="s">
        <v>733</v>
      </c>
      <c r="E52" s="28">
        <v>1580</v>
      </c>
      <c r="F52" s="30">
        <v>28888</v>
      </c>
      <c r="G52" s="28" t="s">
        <v>57</v>
      </c>
      <c r="H52" s="28" t="s">
        <v>107</v>
      </c>
      <c r="I52" s="31" t="s">
        <v>107</v>
      </c>
      <c r="J52" s="28">
        <v>5</v>
      </c>
      <c r="K52" s="28">
        <v>2</v>
      </c>
      <c r="L52" s="28">
        <v>0</v>
      </c>
      <c r="M52" s="32">
        <v>0</v>
      </c>
    </row>
    <row r="53" spans="2:13" ht="16.5" customHeight="1">
      <c r="B53" s="27"/>
      <c r="C53" s="28">
        <v>0</v>
      </c>
      <c r="D53" s="29" t="s">
        <v>734</v>
      </c>
      <c r="E53" s="28">
        <v>125</v>
      </c>
      <c r="F53" s="30">
        <v>31613</v>
      </c>
      <c r="G53" s="28" t="s">
        <v>36</v>
      </c>
      <c r="H53" s="28" t="s">
        <v>107</v>
      </c>
      <c r="I53" s="31" t="s">
        <v>107</v>
      </c>
      <c r="J53" s="28">
        <v>3</v>
      </c>
      <c r="K53" s="28">
        <v>2</v>
      </c>
      <c r="L53" s="28">
        <v>0</v>
      </c>
      <c r="M53" s="32">
        <v>0</v>
      </c>
    </row>
    <row r="54" spans="2:13" ht="16.5" customHeight="1">
      <c r="B54" s="27"/>
      <c r="C54" s="28">
        <v>111</v>
      </c>
      <c r="D54" s="29" t="s">
        <v>546</v>
      </c>
      <c r="E54" s="28">
        <v>285</v>
      </c>
      <c r="F54" s="30">
        <v>34977</v>
      </c>
      <c r="G54" s="28" t="s">
        <v>19</v>
      </c>
      <c r="H54" s="28" t="s">
        <v>107</v>
      </c>
      <c r="I54" s="31" t="s">
        <v>17</v>
      </c>
      <c r="J54" s="28">
        <v>30</v>
      </c>
      <c r="K54" s="28">
        <v>8</v>
      </c>
      <c r="L54" s="28">
        <v>6</v>
      </c>
      <c r="M54" s="32">
        <v>111</v>
      </c>
    </row>
    <row r="55" spans="2:13" ht="16.5" customHeight="1">
      <c r="B55" s="27"/>
      <c r="C55" s="28">
        <v>0</v>
      </c>
      <c r="D55" s="29" t="s">
        <v>570</v>
      </c>
      <c r="E55" s="28">
        <v>1932</v>
      </c>
      <c r="F55" s="30">
        <v>38002</v>
      </c>
      <c r="G55" s="28" t="s">
        <v>25</v>
      </c>
      <c r="H55" s="28" t="s">
        <v>107</v>
      </c>
      <c r="I55" s="31" t="s">
        <v>17</v>
      </c>
      <c r="J55" s="28">
        <v>3</v>
      </c>
      <c r="K55" s="28">
        <v>2</v>
      </c>
      <c r="L55" s="28">
        <v>0</v>
      </c>
      <c r="M55" s="32">
        <v>0</v>
      </c>
    </row>
    <row r="56" spans="2:13" ht="16.5" customHeight="1">
      <c r="B56" s="27"/>
      <c r="C56" s="28">
        <v>0</v>
      </c>
      <c r="D56" s="29" t="s">
        <v>739</v>
      </c>
      <c r="E56" s="28">
        <v>842</v>
      </c>
      <c r="F56" s="30">
        <v>36223</v>
      </c>
      <c r="G56" s="28" t="s">
        <v>19</v>
      </c>
      <c r="H56" s="28" t="s">
        <v>107</v>
      </c>
      <c r="I56" s="31" t="s">
        <v>107</v>
      </c>
      <c r="J56" s="28">
        <v>3</v>
      </c>
      <c r="K56" s="28">
        <v>2</v>
      </c>
      <c r="L56" s="28">
        <v>0</v>
      </c>
      <c r="M56" s="32">
        <v>0</v>
      </c>
    </row>
    <row r="57" spans="2:13" ht="16.5" customHeight="1">
      <c r="B57" s="27"/>
      <c r="C57" s="28">
        <v>0</v>
      </c>
      <c r="D57" s="29" t="s">
        <v>740</v>
      </c>
      <c r="E57" s="28">
        <v>286</v>
      </c>
      <c r="F57" s="30">
        <v>35219</v>
      </c>
      <c r="G57" s="28" t="s">
        <v>51</v>
      </c>
      <c r="H57" s="28" t="s">
        <v>107</v>
      </c>
      <c r="I57" s="31" t="s">
        <v>107</v>
      </c>
      <c r="J57" s="28">
        <v>7</v>
      </c>
      <c r="K57" s="28">
        <v>2</v>
      </c>
      <c r="L57" s="28">
        <v>0</v>
      </c>
      <c r="M57" s="32">
        <v>0</v>
      </c>
    </row>
    <row r="58" spans="2:13" ht="16.5" customHeight="1">
      <c r="B58" s="27"/>
      <c r="C58" s="28">
        <v>0</v>
      </c>
      <c r="D58" s="29" t="s">
        <v>741</v>
      </c>
      <c r="E58" s="28">
        <v>287</v>
      </c>
      <c r="F58" s="30">
        <v>26063</v>
      </c>
      <c r="G58" s="28" t="s">
        <v>51</v>
      </c>
      <c r="H58" s="28" t="s">
        <v>107</v>
      </c>
      <c r="I58" s="31" t="s">
        <v>107</v>
      </c>
      <c r="J58" s="28">
        <v>2</v>
      </c>
      <c r="K58" s="28">
        <v>2</v>
      </c>
      <c r="L58" s="28">
        <v>0</v>
      </c>
      <c r="M58" s="32">
        <v>0</v>
      </c>
    </row>
    <row r="59" spans="2:13" ht="16.5" customHeight="1">
      <c r="B59" s="27"/>
      <c r="C59" s="28">
        <v>0</v>
      </c>
      <c r="D59" s="29" t="s">
        <v>742</v>
      </c>
      <c r="E59" s="28">
        <v>152</v>
      </c>
      <c r="F59" s="30">
        <v>28633</v>
      </c>
      <c r="G59" s="28" t="s">
        <v>51</v>
      </c>
      <c r="H59" s="28" t="s">
        <v>107</v>
      </c>
      <c r="I59" s="31" t="s">
        <v>107</v>
      </c>
      <c r="J59" s="28">
        <v>6</v>
      </c>
      <c r="K59" s="28">
        <v>2</v>
      </c>
      <c r="L59" s="28">
        <v>0</v>
      </c>
      <c r="M59" s="32">
        <v>0</v>
      </c>
    </row>
    <row r="60" spans="2:13" ht="16.5" customHeight="1">
      <c r="B60" s="27"/>
      <c r="C60" s="28">
        <v>0</v>
      </c>
      <c r="D60" s="29" t="s">
        <v>743</v>
      </c>
      <c r="E60" s="28">
        <v>2070</v>
      </c>
      <c r="F60" s="30">
        <v>32401</v>
      </c>
      <c r="G60" s="28" t="s">
        <v>195</v>
      </c>
      <c r="H60" s="28" t="s">
        <v>107</v>
      </c>
      <c r="I60" s="31" t="s">
        <v>107</v>
      </c>
      <c r="J60" s="28">
        <v>3</v>
      </c>
      <c r="K60" s="28">
        <v>2</v>
      </c>
      <c r="L60" s="28">
        <v>0</v>
      </c>
      <c r="M60" s="32">
        <v>0</v>
      </c>
    </row>
    <row r="61" spans="2:13" ht="16.5" customHeight="1">
      <c r="B61" s="27"/>
      <c r="C61" s="28">
        <v>0</v>
      </c>
      <c r="D61" s="29" t="s">
        <v>744</v>
      </c>
      <c r="E61" s="28">
        <v>1986</v>
      </c>
      <c r="F61" s="30">
        <v>36853</v>
      </c>
      <c r="G61" s="28" t="s">
        <v>745</v>
      </c>
      <c r="H61" s="28" t="s">
        <v>107</v>
      </c>
      <c r="I61" s="31" t="s">
        <v>107</v>
      </c>
      <c r="J61" s="28">
        <v>2</v>
      </c>
      <c r="K61" s="28">
        <v>2</v>
      </c>
      <c r="L61" s="28">
        <v>0</v>
      </c>
      <c r="M61" s="32">
        <v>0</v>
      </c>
    </row>
    <row r="62" spans="2:13" ht="16.5" customHeight="1">
      <c r="B62" s="27"/>
      <c r="C62" s="28">
        <v>0</v>
      </c>
      <c r="D62" s="29" t="s">
        <v>611</v>
      </c>
      <c r="E62" s="28">
        <v>138</v>
      </c>
      <c r="F62" s="30">
        <v>24869</v>
      </c>
      <c r="G62" s="28" t="s">
        <v>16</v>
      </c>
      <c r="H62" s="28" t="s">
        <v>107</v>
      </c>
      <c r="I62" s="31" t="s">
        <v>17</v>
      </c>
      <c r="J62" s="28">
        <v>21</v>
      </c>
      <c r="K62" s="28">
        <v>2</v>
      </c>
      <c r="L62" s="28">
        <v>0</v>
      </c>
      <c r="M62" s="32">
        <v>0</v>
      </c>
    </row>
    <row r="63" spans="2:13" ht="16.5" customHeight="1">
      <c r="B63" s="27"/>
      <c r="C63" s="28">
        <v>0</v>
      </c>
      <c r="D63" s="29" t="s">
        <v>748</v>
      </c>
      <c r="E63" s="28">
        <v>879</v>
      </c>
      <c r="F63" s="30">
        <v>36490</v>
      </c>
      <c r="G63" s="28" t="s">
        <v>16</v>
      </c>
      <c r="H63" s="28" t="s">
        <v>107</v>
      </c>
      <c r="I63" s="31" t="s">
        <v>107</v>
      </c>
      <c r="J63" s="28">
        <v>2</v>
      </c>
      <c r="K63" s="28">
        <v>2</v>
      </c>
      <c r="L63" s="28">
        <v>0</v>
      </c>
      <c r="M63" s="32">
        <v>0</v>
      </c>
    </row>
    <row r="64" spans="2:13" ht="16.5" customHeight="1">
      <c r="B64" s="27"/>
      <c r="C64" s="28">
        <v>0</v>
      </c>
      <c r="D64" s="29" t="s">
        <v>753</v>
      </c>
      <c r="E64" s="28">
        <v>438</v>
      </c>
      <c r="F64" s="30">
        <v>37151</v>
      </c>
      <c r="G64" s="28" t="s">
        <v>754</v>
      </c>
      <c r="H64" s="28" t="s">
        <v>107</v>
      </c>
      <c r="I64" s="31" t="s">
        <v>107</v>
      </c>
      <c r="J64" s="28">
        <v>2</v>
      </c>
      <c r="K64" s="28">
        <v>2</v>
      </c>
      <c r="L64" s="28">
        <v>0</v>
      </c>
      <c r="M64" s="32">
        <v>0</v>
      </c>
    </row>
    <row r="65" spans="2:13" ht="16.5" customHeight="1">
      <c r="B65" s="27"/>
      <c r="C65" s="28">
        <v>0</v>
      </c>
      <c r="D65" s="29" t="s">
        <v>756</v>
      </c>
      <c r="E65" s="28">
        <v>967</v>
      </c>
      <c r="F65" s="30">
        <v>37248</v>
      </c>
      <c r="G65" s="28" t="s">
        <v>23</v>
      </c>
      <c r="H65" s="28" t="s">
        <v>107</v>
      </c>
      <c r="I65" s="31" t="s">
        <v>107</v>
      </c>
      <c r="J65" s="28">
        <v>2</v>
      </c>
      <c r="K65" s="28">
        <v>2</v>
      </c>
      <c r="L65" s="28">
        <v>0</v>
      </c>
      <c r="M65" s="32">
        <v>0</v>
      </c>
    </row>
    <row r="66" spans="2:13" ht="16.5" customHeight="1">
      <c r="B66" s="27"/>
      <c r="C66" s="28">
        <v>0</v>
      </c>
      <c r="D66" s="29" t="s">
        <v>763</v>
      </c>
      <c r="E66" s="28">
        <v>472</v>
      </c>
      <c r="F66" s="30">
        <v>22716</v>
      </c>
      <c r="G66" s="28" t="s">
        <v>57</v>
      </c>
      <c r="H66" s="28" t="s">
        <v>107</v>
      </c>
      <c r="I66" s="31" t="s">
        <v>107</v>
      </c>
      <c r="J66" s="28">
        <v>3</v>
      </c>
      <c r="K66" s="28">
        <v>2</v>
      </c>
      <c r="L66" s="28">
        <v>0</v>
      </c>
      <c r="M66" s="32">
        <v>0</v>
      </c>
    </row>
    <row r="67" spans="2:13" ht="16.5" customHeight="1">
      <c r="B67" s="27"/>
      <c r="C67" s="28">
        <v>0</v>
      </c>
      <c r="D67" s="29" t="s">
        <v>764</v>
      </c>
      <c r="E67" s="28">
        <v>1059</v>
      </c>
      <c r="F67" s="30">
        <v>30198</v>
      </c>
      <c r="G67" s="28" t="s">
        <v>16</v>
      </c>
      <c r="H67" s="28" t="s">
        <v>107</v>
      </c>
      <c r="I67" s="31" t="s">
        <v>107</v>
      </c>
      <c r="J67" s="28">
        <v>10</v>
      </c>
      <c r="K67" s="28">
        <v>2</v>
      </c>
      <c r="L67" s="28">
        <v>0</v>
      </c>
      <c r="M67" s="32">
        <v>0</v>
      </c>
    </row>
    <row r="68" spans="2:13" ht="16.5" customHeight="1">
      <c r="B68" s="27"/>
      <c r="C68" s="28">
        <v>0</v>
      </c>
      <c r="D68" s="29" t="s">
        <v>772</v>
      </c>
      <c r="E68" s="28">
        <v>288</v>
      </c>
      <c r="F68" s="30">
        <v>35957</v>
      </c>
      <c r="G68" s="28" t="s">
        <v>51</v>
      </c>
      <c r="H68" s="28" t="s">
        <v>107</v>
      </c>
      <c r="I68" s="31" t="s">
        <v>107</v>
      </c>
      <c r="J68" s="28">
        <v>3</v>
      </c>
      <c r="K68" s="28">
        <v>2</v>
      </c>
      <c r="L68" s="28">
        <v>0</v>
      </c>
      <c r="M68" s="32">
        <v>0</v>
      </c>
    </row>
    <row r="69" spans="2:13" ht="16.5" customHeight="1">
      <c r="B69" s="27"/>
      <c r="C69" s="28">
        <v>0</v>
      </c>
      <c r="D69" s="29" t="s">
        <v>773</v>
      </c>
      <c r="E69" s="28">
        <v>902</v>
      </c>
      <c r="F69" s="30">
        <v>35853</v>
      </c>
      <c r="G69" s="28" t="s">
        <v>195</v>
      </c>
      <c r="H69" s="28" t="s">
        <v>107</v>
      </c>
      <c r="I69" s="31" t="s">
        <v>107</v>
      </c>
      <c r="J69" s="28">
        <v>3</v>
      </c>
      <c r="K69" s="28">
        <v>2</v>
      </c>
      <c r="L69" s="28">
        <v>0</v>
      </c>
      <c r="M69" s="32">
        <v>0</v>
      </c>
    </row>
    <row r="70" spans="2:13" ht="16.5" customHeight="1">
      <c r="B70" s="27"/>
      <c r="C70" s="28">
        <v>0</v>
      </c>
      <c r="D70" s="29" t="s">
        <v>1783</v>
      </c>
      <c r="E70" s="28">
        <v>432</v>
      </c>
      <c r="F70" s="30"/>
      <c r="G70" s="28"/>
      <c r="H70" s="28" t="s">
        <v>107</v>
      </c>
      <c r="I70" s="31" t="s">
        <v>107</v>
      </c>
      <c r="J70" s="28">
        <v>3</v>
      </c>
      <c r="K70" s="28">
        <v>2</v>
      </c>
      <c r="L70" s="28">
        <v>0</v>
      </c>
      <c r="M70" s="32">
        <v>0</v>
      </c>
    </row>
    <row r="71" spans="2:13" ht="16.5" customHeight="1">
      <c r="B71" s="27"/>
      <c r="C71" s="28">
        <v>0</v>
      </c>
      <c r="D71" s="29" t="s">
        <v>774</v>
      </c>
      <c r="E71" s="28">
        <v>96</v>
      </c>
      <c r="F71" s="30">
        <v>37047</v>
      </c>
      <c r="G71" s="28" t="s">
        <v>754</v>
      </c>
      <c r="H71" s="28" t="s">
        <v>107</v>
      </c>
      <c r="I71" s="31" t="s">
        <v>107</v>
      </c>
      <c r="J71" s="28">
        <v>2</v>
      </c>
      <c r="K71" s="28">
        <v>2</v>
      </c>
      <c r="L71" s="28">
        <v>0</v>
      </c>
      <c r="M71" s="32">
        <v>0</v>
      </c>
    </row>
    <row r="72" spans="2:13" ht="16.5" customHeight="1">
      <c r="B72" s="27"/>
      <c r="C72" s="28">
        <v>0</v>
      </c>
      <c r="D72" s="29" t="s">
        <v>778</v>
      </c>
      <c r="E72" s="28">
        <v>1922</v>
      </c>
      <c r="F72" s="30">
        <v>24719</v>
      </c>
      <c r="G72" s="28" t="s">
        <v>16</v>
      </c>
      <c r="H72" s="28" t="s">
        <v>107</v>
      </c>
      <c r="I72" s="31" t="s">
        <v>107</v>
      </c>
      <c r="J72" s="28">
        <v>2</v>
      </c>
      <c r="K72" s="28">
        <v>2</v>
      </c>
      <c r="L72" s="28">
        <v>0</v>
      </c>
      <c r="M72" s="32">
        <v>0</v>
      </c>
    </row>
    <row r="73" spans="2:13" ht="16.5" customHeight="1">
      <c r="B73" s="27"/>
      <c r="C73" s="28">
        <v>0</v>
      </c>
      <c r="D73" s="29" t="s">
        <v>780</v>
      </c>
      <c r="E73" s="28">
        <v>22</v>
      </c>
      <c r="F73" s="30">
        <v>32525</v>
      </c>
      <c r="G73" s="28" t="s">
        <v>16</v>
      </c>
      <c r="H73" s="28" t="s">
        <v>107</v>
      </c>
      <c r="I73" s="31" t="s">
        <v>107</v>
      </c>
      <c r="J73" s="28">
        <v>3</v>
      </c>
      <c r="K73" s="28">
        <v>2</v>
      </c>
      <c r="L73" s="28">
        <v>0</v>
      </c>
      <c r="M73" s="32">
        <v>0</v>
      </c>
    </row>
    <row r="74" spans="2:13" ht="16.5" customHeight="1">
      <c r="B74" s="27"/>
      <c r="C74" s="28">
        <v>0</v>
      </c>
      <c r="D74" s="29" t="s">
        <v>781</v>
      </c>
      <c r="E74" s="28">
        <v>2076</v>
      </c>
      <c r="F74" s="30">
        <v>24928</v>
      </c>
      <c r="G74" s="28" t="s">
        <v>57</v>
      </c>
      <c r="H74" s="28" t="s">
        <v>107</v>
      </c>
      <c r="I74" s="31" t="s">
        <v>107</v>
      </c>
      <c r="J74" s="28">
        <v>3</v>
      </c>
      <c r="K74" s="28">
        <v>2</v>
      </c>
      <c r="L74" s="28">
        <v>0</v>
      </c>
      <c r="M74" s="32">
        <v>0</v>
      </c>
    </row>
    <row r="75" spans="2:13" ht="16.5" customHeight="1">
      <c r="B75" s="27"/>
      <c r="C75" s="28">
        <v>0</v>
      </c>
      <c r="D75" s="29" t="s">
        <v>1784</v>
      </c>
      <c r="E75" s="28">
        <v>2349</v>
      </c>
      <c r="F75" s="30">
        <v>24928</v>
      </c>
      <c r="G75" s="28" t="s">
        <v>57</v>
      </c>
      <c r="H75" s="28" t="s">
        <v>107</v>
      </c>
      <c r="I75" s="31" t="s">
        <v>107</v>
      </c>
      <c r="J75" s="28">
        <v>3</v>
      </c>
      <c r="K75" s="28">
        <v>2</v>
      </c>
      <c r="L75" s="28">
        <v>0</v>
      </c>
      <c r="M75" s="32">
        <v>0</v>
      </c>
    </row>
    <row r="76" spans="2:13" ht="16.5" customHeight="1">
      <c r="B76" s="27"/>
      <c r="C76" s="28">
        <v>5</v>
      </c>
      <c r="D76" s="29" t="s">
        <v>638</v>
      </c>
      <c r="E76" s="28">
        <v>1018</v>
      </c>
      <c r="F76" s="30">
        <v>37215</v>
      </c>
      <c r="G76" s="28" t="s">
        <v>57</v>
      </c>
      <c r="H76" s="28" t="s">
        <v>107</v>
      </c>
      <c r="I76" s="31" t="s">
        <v>107</v>
      </c>
      <c r="J76" s="28">
        <v>3</v>
      </c>
      <c r="K76" s="28">
        <v>3</v>
      </c>
      <c r="L76" s="28">
        <v>1</v>
      </c>
      <c r="M76" s="32">
        <v>5</v>
      </c>
    </row>
    <row r="77" spans="2:13" ht="16.5" customHeight="1">
      <c r="B77" s="27"/>
      <c r="C77" s="28">
        <v>0</v>
      </c>
      <c r="D77" s="29" t="s">
        <v>786</v>
      </c>
      <c r="E77" s="28">
        <v>920</v>
      </c>
      <c r="F77" s="30">
        <v>26813</v>
      </c>
      <c r="G77" s="28" t="s">
        <v>19</v>
      </c>
      <c r="H77" s="28" t="s">
        <v>107</v>
      </c>
      <c r="I77" s="31" t="s">
        <v>107</v>
      </c>
      <c r="J77" s="28">
        <v>3</v>
      </c>
      <c r="K77" s="28">
        <v>2</v>
      </c>
      <c r="L77" s="28">
        <v>0</v>
      </c>
      <c r="M77" s="32">
        <v>0</v>
      </c>
    </row>
    <row r="78" spans="2:13" ht="16.5" customHeight="1">
      <c r="B78" s="27"/>
      <c r="C78" s="28">
        <v>0</v>
      </c>
      <c r="D78" s="29" t="s">
        <v>787</v>
      </c>
      <c r="E78" s="28">
        <v>299</v>
      </c>
      <c r="F78" s="30">
        <v>26318</v>
      </c>
      <c r="G78" s="28" t="s">
        <v>172</v>
      </c>
      <c r="H78" s="28" t="s">
        <v>107</v>
      </c>
      <c r="I78" s="31" t="s">
        <v>107</v>
      </c>
      <c r="J78" s="28">
        <v>3</v>
      </c>
      <c r="K78" s="28">
        <v>2</v>
      </c>
      <c r="L78" s="28">
        <v>0</v>
      </c>
      <c r="M78" s="32">
        <v>0</v>
      </c>
    </row>
    <row r="79" spans="2:13" ht="16.5" customHeight="1">
      <c r="B79" s="27"/>
      <c r="C79" s="28">
        <v>0</v>
      </c>
      <c r="D79" s="29" t="s">
        <v>789</v>
      </c>
      <c r="E79" s="28">
        <v>660</v>
      </c>
      <c r="F79" s="30">
        <v>37123</v>
      </c>
      <c r="G79" s="28" t="s">
        <v>23</v>
      </c>
      <c r="H79" s="28" t="s">
        <v>107</v>
      </c>
      <c r="I79" s="31" t="s">
        <v>107</v>
      </c>
      <c r="J79" s="28">
        <v>2</v>
      </c>
      <c r="K79" s="28">
        <v>2</v>
      </c>
      <c r="L79" s="28">
        <v>0</v>
      </c>
      <c r="M79" s="32">
        <v>0</v>
      </c>
    </row>
    <row r="80" spans="2:13" ht="16.5" customHeight="1">
      <c r="B80" s="27"/>
      <c r="C80" s="28">
        <v>0</v>
      </c>
      <c r="D80" s="29" t="s">
        <v>793</v>
      </c>
      <c r="E80" s="28">
        <v>1425</v>
      </c>
      <c r="F80" s="30">
        <v>31066</v>
      </c>
      <c r="G80" s="28" t="s">
        <v>16</v>
      </c>
      <c r="H80" s="28" t="s">
        <v>107</v>
      </c>
      <c r="I80" s="31" t="s">
        <v>107</v>
      </c>
      <c r="J80" s="28">
        <v>4</v>
      </c>
      <c r="K80" s="28">
        <v>2</v>
      </c>
      <c r="L80" s="28">
        <v>0</v>
      </c>
      <c r="M80" s="32">
        <v>0</v>
      </c>
    </row>
    <row r="81" spans="2:13" ht="16.5" customHeight="1">
      <c r="B81" s="27"/>
      <c r="C81" s="28">
        <v>0</v>
      </c>
      <c r="D81" s="29" t="s">
        <v>794</v>
      </c>
      <c r="E81" s="28">
        <v>431</v>
      </c>
      <c r="F81" s="30">
        <v>26978</v>
      </c>
      <c r="G81" s="28" t="s">
        <v>23</v>
      </c>
      <c r="H81" s="28" t="s">
        <v>107</v>
      </c>
      <c r="I81" s="31" t="s">
        <v>107</v>
      </c>
      <c r="J81" s="28">
        <v>3</v>
      </c>
      <c r="K81" s="28">
        <v>2</v>
      </c>
      <c r="L81" s="28">
        <v>0</v>
      </c>
      <c r="M81" s="32">
        <v>0</v>
      </c>
    </row>
    <row r="82" spans="2:13" ht="16.5" customHeight="1">
      <c r="B82" s="27"/>
      <c r="C82" s="28">
        <v>0</v>
      </c>
      <c r="D82" s="29" t="s">
        <v>795</v>
      </c>
      <c r="E82" s="28">
        <v>1391</v>
      </c>
      <c r="F82" s="30">
        <v>29080</v>
      </c>
      <c r="G82" s="28" t="s">
        <v>25</v>
      </c>
      <c r="H82" s="28" t="s">
        <v>107</v>
      </c>
      <c r="I82" s="31" t="s">
        <v>107</v>
      </c>
      <c r="J82" s="28">
        <v>3</v>
      </c>
      <c r="K82" s="28">
        <v>2</v>
      </c>
      <c r="L82" s="28">
        <v>0</v>
      </c>
      <c r="M82" s="32">
        <v>0</v>
      </c>
    </row>
    <row r="83" spans="2:13" ht="16.5" customHeight="1">
      <c r="B83" s="27"/>
      <c r="C83" s="28">
        <v>0</v>
      </c>
      <c r="D83" s="29" t="s">
        <v>650</v>
      </c>
      <c r="E83" s="28">
        <v>2632</v>
      </c>
      <c r="F83" s="30">
        <v>28356</v>
      </c>
      <c r="G83" s="28" t="s">
        <v>19</v>
      </c>
      <c r="H83" s="28" t="s">
        <v>107</v>
      </c>
      <c r="I83" s="31" t="s">
        <v>107</v>
      </c>
      <c r="J83" s="28">
        <v>2</v>
      </c>
      <c r="K83" s="28">
        <v>2</v>
      </c>
      <c r="L83" s="28">
        <v>0</v>
      </c>
      <c r="M83" s="32">
        <v>0</v>
      </c>
    </row>
    <row r="84" spans="2:13" ht="16.5" customHeight="1">
      <c r="B84" s="27"/>
      <c r="C84" s="28">
        <v>0</v>
      </c>
      <c r="D84" s="29" t="s">
        <v>798</v>
      </c>
      <c r="E84" s="28">
        <v>1850</v>
      </c>
      <c r="F84" s="30">
        <v>33884</v>
      </c>
      <c r="G84" s="28" t="s">
        <v>57</v>
      </c>
      <c r="H84" s="28" t="s">
        <v>107</v>
      </c>
      <c r="I84" s="31" t="s">
        <v>107</v>
      </c>
      <c r="J84" s="28">
        <v>2</v>
      </c>
      <c r="K84" s="28">
        <v>2</v>
      </c>
      <c r="L84" s="28">
        <v>0</v>
      </c>
      <c r="M84" s="32">
        <v>0</v>
      </c>
    </row>
    <row r="85" spans="2:13" ht="16.5" customHeight="1">
      <c r="B85" s="27"/>
      <c r="C85" s="28">
        <v>0</v>
      </c>
      <c r="D85" s="29" t="s">
        <v>801</v>
      </c>
      <c r="E85" s="28">
        <v>370</v>
      </c>
      <c r="F85" s="30">
        <v>32862</v>
      </c>
      <c r="G85" s="28" t="s">
        <v>195</v>
      </c>
      <c r="H85" s="28" t="s">
        <v>107</v>
      </c>
      <c r="I85" s="31" t="s">
        <v>107</v>
      </c>
      <c r="J85" s="28">
        <v>5</v>
      </c>
      <c r="K85" s="28">
        <v>2</v>
      </c>
      <c r="L85" s="28">
        <v>0</v>
      </c>
      <c r="M85" s="32">
        <v>0</v>
      </c>
    </row>
    <row r="86" spans="2:13" ht="16.5" customHeight="1">
      <c r="B86" s="27"/>
      <c r="C86" s="28">
        <v>0</v>
      </c>
      <c r="D86" s="29" t="s">
        <v>802</v>
      </c>
      <c r="E86" s="28">
        <v>1910</v>
      </c>
      <c r="F86" s="30">
        <v>37182</v>
      </c>
      <c r="G86" s="28" t="s">
        <v>51</v>
      </c>
      <c r="H86" s="28" t="s">
        <v>107</v>
      </c>
      <c r="I86" s="31" t="s">
        <v>107</v>
      </c>
      <c r="J86" s="28">
        <v>2</v>
      </c>
      <c r="K86" s="28">
        <v>2</v>
      </c>
      <c r="L86" s="28">
        <v>0</v>
      </c>
      <c r="M86" s="32">
        <v>0</v>
      </c>
    </row>
    <row r="87" spans="2:13" ht="16.5" customHeight="1">
      <c r="B87" s="27"/>
      <c r="C87" s="28">
        <v>0</v>
      </c>
      <c r="D87" s="29" t="s">
        <v>803</v>
      </c>
      <c r="E87" s="28">
        <v>835</v>
      </c>
      <c r="F87" s="30">
        <v>36027</v>
      </c>
      <c r="G87" s="28" t="s">
        <v>16</v>
      </c>
      <c r="H87" s="28" t="s">
        <v>107</v>
      </c>
      <c r="I87" s="31" t="s">
        <v>107</v>
      </c>
      <c r="J87" s="28">
        <v>3</v>
      </c>
      <c r="K87" s="28">
        <v>2</v>
      </c>
      <c r="L87" s="28">
        <v>0</v>
      </c>
      <c r="M87" s="32">
        <v>0</v>
      </c>
    </row>
    <row r="88" spans="2:13" ht="16.5" customHeight="1">
      <c r="B88" s="27"/>
      <c r="C88" s="28">
        <v>0</v>
      </c>
      <c r="D88" s="29" t="s">
        <v>804</v>
      </c>
      <c r="E88" s="28">
        <v>1975</v>
      </c>
      <c r="F88" s="30">
        <v>28535</v>
      </c>
      <c r="G88" s="28" t="s">
        <v>32</v>
      </c>
      <c r="H88" s="28" t="s">
        <v>107</v>
      </c>
      <c r="I88" s="31" t="s">
        <v>107</v>
      </c>
      <c r="J88" s="28">
        <v>2</v>
      </c>
      <c r="K88" s="28">
        <v>2</v>
      </c>
      <c r="L88" s="28">
        <v>0</v>
      </c>
      <c r="M88" s="32">
        <v>0</v>
      </c>
    </row>
    <row r="89" spans="2:13" ht="16.5" customHeight="1">
      <c r="B89" s="27"/>
      <c r="C89" s="28">
        <v>0</v>
      </c>
      <c r="D89" s="29" t="s">
        <v>805</v>
      </c>
      <c r="E89" s="28">
        <v>2080</v>
      </c>
      <c r="F89" s="30">
        <v>33104</v>
      </c>
      <c r="G89" s="28" t="s">
        <v>23</v>
      </c>
      <c r="H89" s="28" t="s">
        <v>107</v>
      </c>
      <c r="I89" s="31" t="s">
        <v>107</v>
      </c>
      <c r="J89" s="28">
        <v>10</v>
      </c>
      <c r="K89" s="28">
        <v>2</v>
      </c>
      <c r="L89" s="28">
        <v>0</v>
      </c>
      <c r="M89" s="32">
        <v>0</v>
      </c>
    </row>
    <row r="90" spans="2:13" ht="16.5" customHeight="1">
      <c r="B90" s="27"/>
      <c r="C90" s="28">
        <v>0</v>
      </c>
      <c r="D90" s="29" t="s">
        <v>806</v>
      </c>
      <c r="E90" s="28">
        <v>830</v>
      </c>
      <c r="F90" s="30">
        <v>35898</v>
      </c>
      <c r="G90" s="28" t="s">
        <v>16</v>
      </c>
      <c r="H90" s="28" t="s">
        <v>107</v>
      </c>
      <c r="I90" s="31" t="s">
        <v>107</v>
      </c>
      <c r="J90" s="28">
        <v>7</v>
      </c>
      <c r="K90" s="28">
        <v>2</v>
      </c>
      <c r="L90" s="28">
        <v>0</v>
      </c>
      <c r="M90" s="32">
        <v>0</v>
      </c>
    </row>
    <row r="91" spans="2:13" ht="16.5" customHeight="1">
      <c r="B91" s="27"/>
      <c r="C91" s="28">
        <v>0</v>
      </c>
      <c r="D91" s="29" t="s">
        <v>807</v>
      </c>
      <c r="E91" s="28">
        <v>1583</v>
      </c>
      <c r="F91" s="30">
        <v>30180</v>
      </c>
      <c r="G91" s="28" t="s">
        <v>57</v>
      </c>
      <c r="H91" s="28" t="s">
        <v>107</v>
      </c>
      <c r="I91" s="31" t="s">
        <v>107</v>
      </c>
      <c r="J91" s="28">
        <v>5</v>
      </c>
      <c r="K91" s="28">
        <v>2</v>
      </c>
      <c r="L91" s="28">
        <v>0</v>
      </c>
      <c r="M91" s="32">
        <v>0</v>
      </c>
    </row>
    <row r="92" spans="2:13" ht="16.5" customHeight="1">
      <c r="B92" s="27"/>
      <c r="C92" s="28">
        <v>0</v>
      </c>
      <c r="D92" s="29" t="s">
        <v>1785</v>
      </c>
      <c r="E92" s="28">
        <v>664</v>
      </c>
      <c r="F92" s="30"/>
      <c r="G92" s="28" t="s">
        <v>16</v>
      </c>
      <c r="H92" s="28" t="s">
        <v>107</v>
      </c>
      <c r="I92" s="31" t="s">
        <v>107</v>
      </c>
      <c r="J92" s="28">
        <v>3</v>
      </c>
      <c r="K92" s="28">
        <v>2</v>
      </c>
      <c r="L92" s="28">
        <v>0</v>
      </c>
      <c r="M92" s="32">
        <v>0</v>
      </c>
    </row>
    <row r="93" spans="2:13" ht="16.5" customHeight="1">
      <c r="B93" s="27"/>
      <c r="C93" s="28">
        <v>0</v>
      </c>
      <c r="D93" s="29" t="s">
        <v>811</v>
      </c>
      <c r="E93" s="28">
        <v>445</v>
      </c>
      <c r="F93" s="30">
        <v>27664</v>
      </c>
      <c r="G93" s="28" t="s">
        <v>812</v>
      </c>
      <c r="H93" s="28" t="s">
        <v>107</v>
      </c>
      <c r="I93" s="31" t="s">
        <v>107</v>
      </c>
      <c r="J93" s="28">
        <v>4</v>
      </c>
      <c r="K93" s="28">
        <v>2</v>
      </c>
      <c r="L93" s="28">
        <v>0</v>
      </c>
      <c r="M93" s="32">
        <v>0</v>
      </c>
    </row>
    <row r="94" spans="2:13" ht="16.5" customHeight="1">
      <c r="B94" s="27"/>
      <c r="C94" s="28">
        <v>0</v>
      </c>
      <c r="D94" s="29" t="s">
        <v>814</v>
      </c>
      <c r="E94" s="28">
        <v>1230</v>
      </c>
      <c r="F94" s="30">
        <v>38196</v>
      </c>
      <c r="G94" s="28" t="s">
        <v>812</v>
      </c>
      <c r="H94" s="28" t="s">
        <v>107</v>
      </c>
      <c r="I94" s="31" t="s">
        <v>107</v>
      </c>
      <c r="J94" s="28">
        <v>2</v>
      </c>
      <c r="K94" s="28">
        <v>2</v>
      </c>
      <c r="L94" s="28">
        <v>0</v>
      </c>
      <c r="M94" s="32">
        <v>0</v>
      </c>
    </row>
    <row r="95" spans="2:13" ht="16.5" customHeight="1">
      <c r="B95" s="27"/>
      <c r="C95" s="28">
        <v>0</v>
      </c>
      <c r="D95" s="29" t="s">
        <v>815</v>
      </c>
      <c r="E95" s="28">
        <v>2082</v>
      </c>
      <c r="F95" s="30">
        <v>30074</v>
      </c>
      <c r="G95" s="28" t="s">
        <v>1786</v>
      </c>
      <c r="H95" s="28" t="s">
        <v>107</v>
      </c>
      <c r="I95" s="31" t="s">
        <v>107</v>
      </c>
      <c r="J95" s="28">
        <v>3</v>
      </c>
      <c r="K95" s="28">
        <v>2</v>
      </c>
      <c r="L95" s="28">
        <v>0</v>
      </c>
      <c r="M95" s="32">
        <v>0</v>
      </c>
    </row>
    <row r="96" spans="2:13" ht="16.5" customHeight="1">
      <c r="B96" s="27"/>
      <c r="C96" s="28">
        <v>5</v>
      </c>
      <c r="D96" s="29" t="s">
        <v>612</v>
      </c>
      <c r="E96" s="28">
        <v>1467</v>
      </c>
      <c r="F96" s="30">
        <v>23558</v>
      </c>
      <c r="G96" s="28" t="s">
        <v>25</v>
      </c>
      <c r="H96" s="28" t="s">
        <v>107</v>
      </c>
      <c r="I96" s="31" t="s">
        <v>17</v>
      </c>
      <c r="J96" s="28">
        <v>5</v>
      </c>
      <c r="K96" s="28">
        <v>3</v>
      </c>
      <c r="L96" s="28">
        <v>1</v>
      </c>
      <c r="M96" s="32">
        <v>5</v>
      </c>
    </row>
    <row r="97" spans="2:13" ht="16.5" customHeight="1">
      <c r="B97" s="27"/>
      <c r="C97" s="28">
        <v>0</v>
      </c>
      <c r="D97" s="29" t="s">
        <v>816</v>
      </c>
      <c r="E97" s="28">
        <v>388</v>
      </c>
      <c r="F97" s="30">
        <v>35513</v>
      </c>
      <c r="G97" s="28" t="s">
        <v>23</v>
      </c>
      <c r="H97" s="28" t="s">
        <v>107</v>
      </c>
      <c r="I97" s="31" t="s">
        <v>107</v>
      </c>
      <c r="J97" s="28">
        <v>4</v>
      </c>
      <c r="K97" s="28">
        <v>2</v>
      </c>
      <c r="L97" s="28">
        <v>0</v>
      </c>
      <c r="M97" s="32">
        <v>0</v>
      </c>
    </row>
    <row r="98" spans="2:13" ht="16.5" customHeight="1">
      <c r="B98" s="27"/>
      <c r="C98" s="28">
        <v>0</v>
      </c>
      <c r="D98" s="29" t="s">
        <v>1787</v>
      </c>
      <c r="E98" s="28">
        <v>2350</v>
      </c>
      <c r="F98" s="30">
        <v>22019</v>
      </c>
      <c r="G98" s="28" t="s">
        <v>23</v>
      </c>
      <c r="H98" s="28" t="s">
        <v>107</v>
      </c>
      <c r="I98" s="31" t="s">
        <v>107</v>
      </c>
      <c r="J98" s="28">
        <v>3</v>
      </c>
      <c r="K98" s="28">
        <v>2</v>
      </c>
      <c r="L98" s="28">
        <v>0</v>
      </c>
      <c r="M98" s="32">
        <v>0</v>
      </c>
    </row>
    <row r="99" spans="2:13" ht="16.5" customHeight="1">
      <c r="B99" s="27"/>
      <c r="C99" s="28">
        <v>0</v>
      </c>
      <c r="D99" s="29" t="s">
        <v>1788</v>
      </c>
      <c r="E99" s="28">
        <v>1189</v>
      </c>
      <c r="F99" s="30">
        <v>31760</v>
      </c>
      <c r="G99" s="28" t="s">
        <v>16</v>
      </c>
      <c r="H99" s="28" t="s">
        <v>107</v>
      </c>
      <c r="I99" s="31" t="s">
        <v>107</v>
      </c>
      <c r="J99" s="28">
        <v>4</v>
      </c>
      <c r="K99" s="28">
        <v>2</v>
      </c>
      <c r="L99" s="28">
        <v>0</v>
      </c>
      <c r="M99" s="32">
        <v>0</v>
      </c>
    </row>
    <row r="100" spans="2:13" ht="16.5" customHeight="1">
      <c r="B100" s="27"/>
      <c r="C100" s="28">
        <v>0</v>
      </c>
      <c r="D100" s="29" t="s">
        <v>818</v>
      </c>
      <c r="E100" s="28">
        <v>903</v>
      </c>
      <c r="F100" s="30">
        <v>35863</v>
      </c>
      <c r="G100" s="28" t="s">
        <v>195</v>
      </c>
      <c r="H100" s="28" t="s">
        <v>107</v>
      </c>
      <c r="I100" s="31" t="s">
        <v>107</v>
      </c>
      <c r="J100" s="28">
        <v>3</v>
      </c>
      <c r="K100" s="28">
        <v>2</v>
      </c>
      <c r="L100" s="28">
        <v>0</v>
      </c>
      <c r="M100" s="32">
        <v>0</v>
      </c>
    </row>
    <row r="101" spans="2:13" ht="16.5" customHeight="1">
      <c r="B101" s="27"/>
      <c r="C101" s="28">
        <v>0</v>
      </c>
      <c r="D101" s="29" t="s">
        <v>821</v>
      </c>
      <c r="E101" s="28">
        <v>88</v>
      </c>
      <c r="F101" s="30">
        <v>33686</v>
      </c>
      <c r="G101" s="28" t="s">
        <v>708</v>
      </c>
      <c r="H101" s="28" t="s">
        <v>107</v>
      </c>
      <c r="I101" s="31" t="s">
        <v>107</v>
      </c>
      <c r="J101" s="28">
        <v>3</v>
      </c>
      <c r="K101" s="28">
        <v>2</v>
      </c>
      <c r="L101" s="28">
        <v>0</v>
      </c>
      <c r="M101" s="32">
        <v>0</v>
      </c>
    </row>
    <row r="102" spans="2:13" ht="16.5" customHeight="1">
      <c r="B102" s="27"/>
      <c r="C102" s="28">
        <v>5</v>
      </c>
      <c r="D102" s="29" t="s">
        <v>613</v>
      </c>
      <c r="E102" s="28">
        <v>1388</v>
      </c>
      <c r="F102" s="30">
        <v>26630</v>
      </c>
      <c r="G102" s="28" t="s">
        <v>25</v>
      </c>
      <c r="H102" s="28" t="s">
        <v>107</v>
      </c>
      <c r="I102" s="31" t="s">
        <v>17</v>
      </c>
      <c r="J102" s="28">
        <v>4</v>
      </c>
      <c r="K102" s="28">
        <v>3</v>
      </c>
      <c r="L102" s="28">
        <v>1</v>
      </c>
      <c r="M102" s="32">
        <v>5</v>
      </c>
    </row>
    <row r="103" spans="2:13" ht="16.5" customHeight="1">
      <c r="B103" s="27"/>
      <c r="C103" s="28">
        <v>0</v>
      </c>
      <c r="D103" s="29" t="s">
        <v>823</v>
      </c>
      <c r="E103" s="28">
        <v>1698</v>
      </c>
      <c r="F103" s="30">
        <v>37048</v>
      </c>
      <c r="G103" s="28" t="s">
        <v>812</v>
      </c>
      <c r="H103" s="28" t="s">
        <v>107</v>
      </c>
      <c r="I103" s="31" t="s">
        <v>107</v>
      </c>
      <c r="J103" s="28">
        <v>2</v>
      </c>
      <c r="K103" s="28">
        <v>2</v>
      </c>
      <c r="L103" s="28">
        <v>0</v>
      </c>
      <c r="M103" s="32">
        <v>0</v>
      </c>
    </row>
    <row r="104" spans="2:13" ht="16.5" customHeight="1">
      <c r="B104" s="27"/>
      <c r="C104" s="28">
        <v>0</v>
      </c>
      <c r="D104" s="29" t="s">
        <v>824</v>
      </c>
      <c r="E104" s="28">
        <v>325</v>
      </c>
      <c r="F104" s="30">
        <v>30016</v>
      </c>
      <c r="G104" s="28" t="s">
        <v>19</v>
      </c>
      <c r="H104" s="28" t="s">
        <v>107</v>
      </c>
      <c r="I104" s="31" t="s">
        <v>107</v>
      </c>
      <c r="J104" s="28">
        <v>20</v>
      </c>
      <c r="K104" s="28">
        <v>2</v>
      </c>
      <c r="L104" s="28">
        <v>0</v>
      </c>
      <c r="M104" s="32">
        <v>0</v>
      </c>
    </row>
    <row r="105" spans="2:13" ht="16.5" customHeight="1">
      <c r="B105" s="27"/>
      <c r="C105" s="28">
        <v>0</v>
      </c>
      <c r="D105" s="29" t="s">
        <v>827</v>
      </c>
      <c r="E105" s="28">
        <v>1769</v>
      </c>
      <c r="F105" s="30">
        <v>32706</v>
      </c>
      <c r="G105" s="28" t="s">
        <v>828</v>
      </c>
      <c r="H105" s="28" t="s">
        <v>107</v>
      </c>
      <c r="I105" s="31" t="s">
        <v>107</v>
      </c>
      <c r="J105" s="28">
        <v>3</v>
      </c>
      <c r="K105" s="28">
        <v>2</v>
      </c>
      <c r="L105" s="28">
        <v>0</v>
      </c>
      <c r="M105" s="32">
        <v>0</v>
      </c>
    </row>
    <row r="106" spans="2:13" ht="16.5" customHeight="1">
      <c r="B106" s="27"/>
      <c r="C106" s="28">
        <v>0</v>
      </c>
      <c r="D106" s="29" t="s">
        <v>829</v>
      </c>
      <c r="E106" s="28">
        <v>805</v>
      </c>
      <c r="F106" s="30">
        <v>30995</v>
      </c>
      <c r="G106" s="28" t="s">
        <v>16</v>
      </c>
      <c r="H106" s="28" t="s">
        <v>107</v>
      </c>
      <c r="I106" s="31" t="s">
        <v>107</v>
      </c>
      <c r="J106" s="28">
        <v>4</v>
      </c>
      <c r="K106" s="28">
        <v>2</v>
      </c>
      <c r="L106" s="28">
        <v>0</v>
      </c>
      <c r="M106" s="32">
        <v>0</v>
      </c>
    </row>
    <row r="107" spans="2:13" ht="16.5" customHeight="1">
      <c r="B107" s="27"/>
      <c r="C107" s="28">
        <v>0</v>
      </c>
      <c r="D107" s="29" t="s">
        <v>830</v>
      </c>
      <c r="E107" s="28">
        <v>2086</v>
      </c>
      <c r="F107" s="30"/>
      <c r="G107" s="28" t="s">
        <v>36</v>
      </c>
      <c r="H107" s="28" t="s">
        <v>107</v>
      </c>
      <c r="I107" s="31" t="s">
        <v>107</v>
      </c>
      <c r="J107" s="28">
        <v>3</v>
      </c>
      <c r="K107" s="28">
        <v>2</v>
      </c>
      <c r="L107" s="28">
        <v>0</v>
      </c>
      <c r="M107" s="32">
        <v>0</v>
      </c>
    </row>
    <row r="108" spans="2:13" ht="16.5" customHeight="1">
      <c r="B108" s="27"/>
      <c r="C108" s="28">
        <v>0</v>
      </c>
      <c r="D108" s="29" t="s">
        <v>560</v>
      </c>
      <c r="E108" s="28">
        <v>498</v>
      </c>
      <c r="F108" s="30">
        <v>31658</v>
      </c>
      <c r="G108" s="28" t="s">
        <v>172</v>
      </c>
      <c r="H108" s="28" t="s">
        <v>107</v>
      </c>
      <c r="I108" s="31" t="s">
        <v>17</v>
      </c>
      <c r="J108" s="28">
        <v>9</v>
      </c>
      <c r="K108" s="28">
        <v>2</v>
      </c>
      <c r="L108" s="28">
        <v>0</v>
      </c>
      <c r="M108" s="32">
        <v>0</v>
      </c>
    </row>
    <row r="109" spans="2:13" ht="16.5" customHeight="1">
      <c r="B109" s="27"/>
      <c r="C109" s="28">
        <v>0</v>
      </c>
      <c r="D109" s="29" t="s">
        <v>833</v>
      </c>
      <c r="E109" s="28">
        <v>2088</v>
      </c>
      <c r="F109" s="30"/>
      <c r="G109" s="28"/>
      <c r="H109" s="28" t="s">
        <v>107</v>
      </c>
      <c r="I109" s="31" t="s">
        <v>107</v>
      </c>
      <c r="J109" s="28">
        <v>3</v>
      </c>
      <c r="K109" s="28">
        <v>2</v>
      </c>
      <c r="L109" s="28">
        <v>0</v>
      </c>
      <c r="M109" s="32">
        <v>0</v>
      </c>
    </row>
    <row r="110" spans="2:13" ht="16.5" customHeight="1">
      <c r="B110" s="27"/>
      <c r="C110" s="28">
        <v>0</v>
      </c>
      <c r="D110" s="29" t="s">
        <v>834</v>
      </c>
      <c r="E110" s="28">
        <v>1244</v>
      </c>
      <c r="F110" s="30">
        <v>27408</v>
      </c>
      <c r="G110" s="28" t="s">
        <v>23</v>
      </c>
      <c r="H110" s="28" t="s">
        <v>107</v>
      </c>
      <c r="I110" s="31" t="s">
        <v>107</v>
      </c>
      <c r="J110" s="28">
        <v>2</v>
      </c>
      <c r="K110" s="28">
        <v>2</v>
      </c>
      <c r="L110" s="28">
        <v>0</v>
      </c>
      <c r="M110" s="32">
        <v>0</v>
      </c>
    </row>
    <row r="111" spans="2:13" ht="16.5" customHeight="1">
      <c r="B111" s="27"/>
      <c r="C111" s="28">
        <v>0</v>
      </c>
      <c r="D111" s="29" t="s">
        <v>1789</v>
      </c>
      <c r="E111" s="28">
        <v>2351</v>
      </c>
      <c r="F111" s="30">
        <v>26748</v>
      </c>
      <c r="G111" s="28" t="s">
        <v>51</v>
      </c>
      <c r="H111" s="28" t="s">
        <v>107</v>
      </c>
      <c r="I111" s="31" t="s">
        <v>107</v>
      </c>
      <c r="J111" s="28">
        <v>3</v>
      </c>
      <c r="K111" s="28">
        <v>2</v>
      </c>
      <c r="L111" s="28">
        <v>0</v>
      </c>
      <c r="M111" s="32">
        <v>0</v>
      </c>
    </row>
    <row r="112" spans="2:13" ht="16.5" customHeight="1">
      <c r="B112" s="27"/>
      <c r="C112" s="28">
        <v>0</v>
      </c>
      <c r="D112" s="29" t="s">
        <v>837</v>
      </c>
      <c r="E112" s="28">
        <v>371</v>
      </c>
      <c r="F112" s="30">
        <v>33536</v>
      </c>
      <c r="G112" s="28" t="s">
        <v>195</v>
      </c>
      <c r="H112" s="28" t="s">
        <v>107</v>
      </c>
      <c r="I112" s="31" t="s">
        <v>107</v>
      </c>
      <c r="J112" s="28">
        <v>11</v>
      </c>
      <c r="K112" s="28">
        <v>2</v>
      </c>
      <c r="L112" s="28">
        <v>0</v>
      </c>
      <c r="M112" s="32">
        <v>0</v>
      </c>
    </row>
    <row r="113" spans="2:13" ht="16.5" customHeight="1">
      <c r="B113" s="27"/>
      <c r="C113" s="28">
        <v>0</v>
      </c>
      <c r="D113" s="29" t="s">
        <v>840</v>
      </c>
      <c r="E113" s="28">
        <v>195</v>
      </c>
      <c r="F113" s="30">
        <v>29346</v>
      </c>
      <c r="G113" s="28" t="s">
        <v>23</v>
      </c>
      <c r="H113" s="28" t="s">
        <v>107</v>
      </c>
      <c r="I113" s="31" t="s">
        <v>107</v>
      </c>
      <c r="J113" s="28">
        <v>14</v>
      </c>
      <c r="K113" s="28">
        <v>2</v>
      </c>
      <c r="L113" s="28">
        <v>0</v>
      </c>
      <c r="M113" s="32">
        <v>0</v>
      </c>
    </row>
    <row r="114" spans="2:13" ht="16.5" customHeight="1">
      <c r="B114" s="27"/>
      <c r="C114" s="28">
        <v>0</v>
      </c>
      <c r="D114" s="29" t="s">
        <v>843</v>
      </c>
      <c r="E114" s="28">
        <v>156</v>
      </c>
      <c r="F114" s="30">
        <v>34431</v>
      </c>
      <c r="G114" s="28" t="s">
        <v>51</v>
      </c>
      <c r="H114" s="28" t="s">
        <v>107</v>
      </c>
      <c r="I114" s="31" t="s">
        <v>107</v>
      </c>
      <c r="J114" s="28">
        <v>4</v>
      </c>
      <c r="K114" s="28">
        <v>2</v>
      </c>
      <c r="L114" s="28">
        <v>0</v>
      </c>
      <c r="M114" s="32">
        <v>0</v>
      </c>
    </row>
    <row r="115" spans="2:13" ht="16.5" customHeight="1">
      <c r="B115" s="27"/>
      <c r="C115" s="28">
        <v>0</v>
      </c>
      <c r="D115" s="29" t="s">
        <v>844</v>
      </c>
      <c r="E115" s="28">
        <v>2017</v>
      </c>
      <c r="F115" s="30">
        <v>25539</v>
      </c>
      <c r="G115" s="28" t="s">
        <v>169</v>
      </c>
      <c r="H115" s="28" t="s">
        <v>107</v>
      </c>
      <c r="I115" s="31" t="s">
        <v>107</v>
      </c>
      <c r="J115" s="28">
        <v>4</v>
      </c>
      <c r="K115" s="28">
        <v>2</v>
      </c>
      <c r="L115" s="28">
        <v>0</v>
      </c>
      <c r="M115" s="32">
        <v>0</v>
      </c>
    </row>
    <row r="116" spans="2:13" ht="16.5" customHeight="1">
      <c r="B116" s="27"/>
      <c r="C116" s="28">
        <v>0</v>
      </c>
      <c r="D116" s="29" t="s">
        <v>845</v>
      </c>
      <c r="E116" s="28">
        <v>1837</v>
      </c>
      <c r="F116" s="30">
        <v>29699</v>
      </c>
      <c r="G116" s="28" t="s">
        <v>57</v>
      </c>
      <c r="H116" s="28" t="s">
        <v>107</v>
      </c>
      <c r="I116" s="31" t="s">
        <v>107</v>
      </c>
      <c r="J116" s="28">
        <v>3</v>
      </c>
      <c r="K116" s="28">
        <v>2</v>
      </c>
      <c r="L116" s="28">
        <v>0</v>
      </c>
      <c r="M116" s="32">
        <v>0</v>
      </c>
    </row>
    <row r="117" spans="2:13" ht="16.5" customHeight="1">
      <c r="B117" s="27"/>
      <c r="C117" s="28">
        <v>0</v>
      </c>
      <c r="D117" s="29" t="s">
        <v>846</v>
      </c>
      <c r="E117" s="28">
        <v>1921</v>
      </c>
      <c r="F117" s="30">
        <v>28005</v>
      </c>
      <c r="G117" s="28" t="s">
        <v>847</v>
      </c>
      <c r="H117" s="28" t="s">
        <v>107</v>
      </c>
      <c r="I117" s="31" t="s">
        <v>107</v>
      </c>
      <c r="J117" s="28">
        <v>2</v>
      </c>
      <c r="K117" s="28">
        <v>2</v>
      </c>
      <c r="L117" s="28">
        <v>0</v>
      </c>
      <c r="M117" s="32">
        <v>0</v>
      </c>
    </row>
    <row r="118" spans="2:13" ht="16.5" customHeight="1">
      <c r="B118" s="27"/>
      <c r="C118" s="28">
        <v>0</v>
      </c>
      <c r="D118" s="29" t="s">
        <v>849</v>
      </c>
      <c r="E118" s="28">
        <v>667</v>
      </c>
      <c r="F118" s="30">
        <v>34668</v>
      </c>
      <c r="G118" s="28" t="s">
        <v>195</v>
      </c>
      <c r="H118" s="28" t="s">
        <v>107</v>
      </c>
      <c r="I118" s="31" t="s">
        <v>107</v>
      </c>
      <c r="J118" s="28">
        <v>7</v>
      </c>
      <c r="K118" s="28">
        <v>2</v>
      </c>
      <c r="L118" s="28">
        <v>0</v>
      </c>
      <c r="M118" s="32">
        <v>0</v>
      </c>
    </row>
    <row r="119" spans="2:13" ht="16.5" customHeight="1">
      <c r="B119" s="27"/>
      <c r="C119" s="28">
        <v>0</v>
      </c>
      <c r="D119" s="29" t="s">
        <v>588</v>
      </c>
      <c r="E119" s="28">
        <v>2643</v>
      </c>
      <c r="F119" s="30">
        <v>38176</v>
      </c>
      <c r="G119" s="28" t="s">
        <v>23</v>
      </c>
      <c r="H119" s="28" t="s">
        <v>107</v>
      </c>
      <c r="I119" s="31" t="s">
        <v>17</v>
      </c>
      <c r="J119" s="28">
        <v>2</v>
      </c>
      <c r="K119" s="28">
        <v>2</v>
      </c>
      <c r="L119" s="28">
        <v>0</v>
      </c>
      <c r="M119" s="32">
        <v>0</v>
      </c>
    </row>
    <row r="120" spans="2:13" ht="16.5" customHeight="1">
      <c r="B120" s="27"/>
      <c r="C120" s="28">
        <v>0</v>
      </c>
      <c r="D120" s="29" t="s">
        <v>852</v>
      </c>
      <c r="E120" s="28">
        <v>1674</v>
      </c>
      <c r="F120" s="30">
        <v>37120</v>
      </c>
      <c r="G120" s="28" t="s">
        <v>23</v>
      </c>
      <c r="H120" s="28" t="s">
        <v>107</v>
      </c>
      <c r="I120" s="31" t="s">
        <v>107</v>
      </c>
      <c r="J120" s="28">
        <v>4</v>
      </c>
      <c r="K120" s="28">
        <v>2</v>
      </c>
      <c r="L120" s="28">
        <v>0</v>
      </c>
      <c r="M120" s="32">
        <v>0</v>
      </c>
    </row>
    <row r="121" spans="2:13" ht="16.5" customHeight="1">
      <c r="B121" s="27"/>
      <c r="C121" s="28">
        <v>0</v>
      </c>
      <c r="D121" s="29" t="s">
        <v>859</v>
      </c>
      <c r="E121" s="28">
        <v>530</v>
      </c>
      <c r="F121" s="30">
        <v>32953</v>
      </c>
      <c r="G121" s="28" t="s">
        <v>16</v>
      </c>
      <c r="H121" s="28" t="s">
        <v>107</v>
      </c>
      <c r="I121" s="31" t="s">
        <v>107</v>
      </c>
      <c r="J121" s="28">
        <v>3</v>
      </c>
      <c r="K121" s="28">
        <v>2</v>
      </c>
      <c r="L121" s="28">
        <v>0</v>
      </c>
      <c r="M121" s="32">
        <v>0</v>
      </c>
    </row>
    <row r="122" spans="2:13" ht="16.5" customHeight="1">
      <c r="B122" s="27"/>
      <c r="C122" s="28">
        <v>2</v>
      </c>
      <c r="D122" s="29" t="s">
        <v>639</v>
      </c>
      <c r="E122" s="28">
        <v>2650</v>
      </c>
      <c r="F122" s="30">
        <v>34171</v>
      </c>
      <c r="G122" s="28" t="s">
        <v>421</v>
      </c>
      <c r="H122" s="28" t="s">
        <v>107</v>
      </c>
      <c r="I122" s="31" t="s">
        <v>17</v>
      </c>
      <c r="J122" s="28">
        <v>3</v>
      </c>
      <c r="K122" s="28">
        <v>3</v>
      </c>
      <c r="L122" s="28">
        <v>1</v>
      </c>
      <c r="M122" s="32">
        <v>2</v>
      </c>
    </row>
    <row r="123" spans="2:13" ht="16.5" customHeight="1">
      <c r="B123" s="27"/>
      <c r="C123" s="28">
        <v>0</v>
      </c>
      <c r="D123" s="29" t="s">
        <v>863</v>
      </c>
      <c r="E123" s="28">
        <v>820</v>
      </c>
      <c r="F123" s="30">
        <v>26871</v>
      </c>
      <c r="G123" s="28" t="s">
        <v>32</v>
      </c>
      <c r="H123" s="28" t="s">
        <v>107</v>
      </c>
      <c r="I123" s="31" t="s">
        <v>107</v>
      </c>
      <c r="J123" s="28">
        <v>4</v>
      </c>
      <c r="K123" s="28">
        <v>2</v>
      </c>
      <c r="L123" s="28">
        <v>0</v>
      </c>
      <c r="M123" s="32">
        <v>0</v>
      </c>
    </row>
    <row r="124" spans="2:13" ht="16.5" customHeight="1">
      <c r="B124" s="27"/>
      <c r="C124" s="28">
        <v>0</v>
      </c>
      <c r="D124" s="29" t="s">
        <v>865</v>
      </c>
      <c r="E124" s="28">
        <v>2645</v>
      </c>
      <c r="F124" s="30">
        <v>32728</v>
      </c>
      <c r="G124" s="28" t="s">
        <v>454</v>
      </c>
      <c r="H124" s="28" t="s">
        <v>107</v>
      </c>
      <c r="I124" s="31" t="s">
        <v>17</v>
      </c>
      <c r="J124" s="28">
        <v>2</v>
      </c>
      <c r="K124" s="28">
        <v>2</v>
      </c>
      <c r="L124" s="28">
        <v>0</v>
      </c>
      <c r="M124" s="32">
        <v>0</v>
      </c>
    </row>
    <row r="125" spans="2:13" ht="16.5" customHeight="1">
      <c r="B125" s="27"/>
      <c r="C125" s="28">
        <v>0</v>
      </c>
      <c r="D125" s="29" t="s">
        <v>866</v>
      </c>
      <c r="E125" s="28">
        <v>2097</v>
      </c>
      <c r="F125" s="30">
        <v>28689</v>
      </c>
      <c r="G125" s="28" t="s">
        <v>16</v>
      </c>
      <c r="H125" s="28" t="s">
        <v>107</v>
      </c>
      <c r="I125" s="31" t="s">
        <v>107</v>
      </c>
      <c r="J125" s="28">
        <v>3</v>
      </c>
      <c r="K125" s="28">
        <v>2</v>
      </c>
      <c r="L125" s="28">
        <v>0</v>
      </c>
      <c r="M125" s="32">
        <v>0</v>
      </c>
    </row>
    <row r="126" spans="2:13" ht="16.5" customHeight="1">
      <c r="B126" s="27"/>
      <c r="C126" s="28">
        <v>0</v>
      </c>
      <c r="D126" s="29" t="s">
        <v>867</v>
      </c>
      <c r="E126" s="28">
        <v>24</v>
      </c>
      <c r="F126" s="30">
        <v>30358</v>
      </c>
      <c r="G126" s="28" t="s">
        <v>16</v>
      </c>
      <c r="H126" s="28" t="s">
        <v>107</v>
      </c>
      <c r="I126" s="31" t="s">
        <v>107</v>
      </c>
      <c r="J126" s="28">
        <v>6</v>
      </c>
      <c r="K126" s="28">
        <v>2</v>
      </c>
      <c r="L126" s="28">
        <v>0</v>
      </c>
      <c r="M126" s="32">
        <v>0</v>
      </c>
    </row>
    <row r="127" spans="2:13" ht="16.5" customHeight="1">
      <c r="B127" s="27"/>
      <c r="C127" s="28">
        <v>0</v>
      </c>
      <c r="D127" s="29" t="s">
        <v>868</v>
      </c>
      <c r="E127" s="28">
        <v>478</v>
      </c>
      <c r="F127" s="30">
        <v>30826</v>
      </c>
      <c r="G127" s="28" t="s">
        <v>57</v>
      </c>
      <c r="H127" s="28" t="s">
        <v>107</v>
      </c>
      <c r="I127" s="31" t="s">
        <v>107</v>
      </c>
      <c r="J127" s="28">
        <v>3</v>
      </c>
      <c r="K127" s="28">
        <v>2</v>
      </c>
      <c r="L127" s="28">
        <v>0</v>
      </c>
      <c r="M127" s="32">
        <v>0</v>
      </c>
    </row>
    <row r="128" spans="2:13" ht="16.5" customHeight="1">
      <c r="B128" s="27"/>
      <c r="C128" s="28">
        <v>0</v>
      </c>
      <c r="D128" s="29" t="s">
        <v>875</v>
      </c>
      <c r="E128" s="28">
        <v>2530</v>
      </c>
      <c r="F128" s="30"/>
      <c r="G128" s="28"/>
      <c r="H128" s="28" t="s">
        <v>107</v>
      </c>
      <c r="I128" s="31" t="s">
        <v>107</v>
      </c>
      <c r="J128" s="28">
        <v>3</v>
      </c>
      <c r="K128" s="28">
        <v>2</v>
      </c>
      <c r="L128" s="28">
        <v>0</v>
      </c>
      <c r="M128" s="32">
        <v>0</v>
      </c>
    </row>
    <row r="129" spans="2:13" ht="16.5" customHeight="1">
      <c r="B129" s="27"/>
      <c r="C129" s="28">
        <v>0</v>
      </c>
      <c r="D129" s="29" t="s">
        <v>878</v>
      </c>
      <c r="E129" s="28">
        <v>544</v>
      </c>
      <c r="F129" s="30">
        <v>24410</v>
      </c>
      <c r="G129" s="28" t="s">
        <v>16</v>
      </c>
      <c r="H129" s="28" t="s">
        <v>107</v>
      </c>
      <c r="I129" s="31" t="s">
        <v>107</v>
      </c>
      <c r="J129" s="28">
        <v>3</v>
      </c>
      <c r="K129" s="28">
        <v>2</v>
      </c>
      <c r="L129" s="28">
        <v>0</v>
      </c>
      <c r="M129" s="32">
        <v>0</v>
      </c>
    </row>
    <row r="130" spans="2:13" ht="16.5" customHeight="1">
      <c r="B130" s="27"/>
      <c r="C130" s="28">
        <v>0</v>
      </c>
      <c r="D130" s="29" t="s">
        <v>879</v>
      </c>
      <c r="E130" s="28">
        <v>2101</v>
      </c>
      <c r="F130" s="30"/>
      <c r="G130" s="28" t="s">
        <v>16</v>
      </c>
      <c r="H130" s="28" t="s">
        <v>107</v>
      </c>
      <c r="I130" s="31" t="s">
        <v>107</v>
      </c>
      <c r="J130" s="28">
        <v>3</v>
      </c>
      <c r="K130" s="28">
        <v>2</v>
      </c>
      <c r="L130" s="28">
        <v>0</v>
      </c>
      <c r="M130" s="32">
        <v>0</v>
      </c>
    </row>
    <row r="131" spans="2:13" ht="16.5" customHeight="1">
      <c r="B131" s="27"/>
      <c r="C131" s="28">
        <v>0</v>
      </c>
      <c r="D131" s="29" t="s">
        <v>1790</v>
      </c>
      <c r="E131" s="28">
        <v>528</v>
      </c>
      <c r="F131" s="30">
        <v>21716</v>
      </c>
      <c r="G131" s="28" t="s">
        <v>19</v>
      </c>
      <c r="H131" s="28" t="s">
        <v>107</v>
      </c>
      <c r="I131" s="31" t="s">
        <v>107</v>
      </c>
      <c r="J131" s="28">
        <v>3</v>
      </c>
      <c r="K131" s="28">
        <v>2</v>
      </c>
      <c r="L131" s="28">
        <v>0</v>
      </c>
      <c r="M131" s="32">
        <v>0</v>
      </c>
    </row>
    <row r="132" spans="2:13" ht="16.5" customHeight="1">
      <c r="B132" s="27"/>
      <c r="C132" s="28">
        <v>0</v>
      </c>
      <c r="D132" s="29" t="s">
        <v>1791</v>
      </c>
      <c r="E132" s="28">
        <v>2352</v>
      </c>
      <c r="F132" s="30">
        <v>32411</v>
      </c>
      <c r="G132" s="28" t="s">
        <v>38</v>
      </c>
      <c r="H132" s="28" t="s">
        <v>107</v>
      </c>
      <c r="I132" s="31" t="s">
        <v>107</v>
      </c>
      <c r="J132" s="28">
        <v>3</v>
      </c>
      <c r="K132" s="28">
        <v>2</v>
      </c>
      <c r="L132" s="28">
        <v>0</v>
      </c>
      <c r="M132" s="32">
        <v>0</v>
      </c>
    </row>
    <row r="133" spans="2:13" ht="16.5" customHeight="1">
      <c r="B133" s="27"/>
      <c r="C133" s="28">
        <v>0</v>
      </c>
      <c r="D133" s="29" t="s">
        <v>881</v>
      </c>
      <c r="E133" s="28">
        <v>2102</v>
      </c>
      <c r="F133" s="30">
        <v>28894</v>
      </c>
      <c r="G133" s="28" t="s">
        <v>57</v>
      </c>
      <c r="H133" s="28" t="s">
        <v>107</v>
      </c>
      <c r="I133" s="31" t="s">
        <v>107</v>
      </c>
      <c r="J133" s="28">
        <v>3</v>
      </c>
      <c r="K133" s="28">
        <v>2</v>
      </c>
      <c r="L133" s="28">
        <v>0</v>
      </c>
      <c r="M133" s="32">
        <v>0</v>
      </c>
    </row>
    <row r="134" spans="2:13" ht="16.5" customHeight="1">
      <c r="B134" s="27"/>
      <c r="C134" s="28">
        <v>0</v>
      </c>
      <c r="D134" s="29" t="s">
        <v>886</v>
      </c>
      <c r="E134" s="28">
        <v>1576</v>
      </c>
      <c r="F134" s="30">
        <v>33117</v>
      </c>
      <c r="G134" s="28" t="s">
        <v>57</v>
      </c>
      <c r="H134" s="28" t="s">
        <v>107</v>
      </c>
      <c r="I134" s="31" t="s">
        <v>107</v>
      </c>
      <c r="J134" s="28">
        <v>5</v>
      </c>
      <c r="K134" s="28">
        <v>2</v>
      </c>
      <c r="L134" s="28">
        <v>0</v>
      </c>
      <c r="M134" s="32">
        <v>0</v>
      </c>
    </row>
    <row r="135" spans="2:13" ht="16.5" customHeight="1">
      <c r="B135" s="27"/>
      <c r="C135" s="28">
        <v>0</v>
      </c>
      <c r="D135" s="29" t="s">
        <v>547</v>
      </c>
      <c r="E135" s="28">
        <v>2537</v>
      </c>
      <c r="F135" s="30">
        <v>28620</v>
      </c>
      <c r="G135" s="28" t="s">
        <v>23</v>
      </c>
      <c r="H135" s="28" t="s">
        <v>107</v>
      </c>
      <c r="I135" s="31" t="s">
        <v>17</v>
      </c>
      <c r="J135" s="28">
        <v>2</v>
      </c>
      <c r="K135" s="28">
        <v>2</v>
      </c>
      <c r="L135" s="28">
        <v>0</v>
      </c>
      <c r="M135" s="32">
        <v>0</v>
      </c>
    </row>
    <row r="136" spans="2:13" ht="16.5" customHeight="1">
      <c r="B136" s="27"/>
      <c r="C136" s="28">
        <v>0</v>
      </c>
      <c r="D136" s="29" t="s">
        <v>888</v>
      </c>
      <c r="E136" s="28">
        <v>159</v>
      </c>
      <c r="F136" s="30">
        <v>31428</v>
      </c>
      <c r="G136" s="28" t="s">
        <v>19</v>
      </c>
      <c r="H136" s="28" t="s">
        <v>107</v>
      </c>
      <c r="I136" s="31" t="s">
        <v>107</v>
      </c>
      <c r="J136" s="28">
        <v>4</v>
      </c>
      <c r="K136" s="28">
        <v>2</v>
      </c>
      <c r="L136" s="28">
        <v>0</v>
      </c>
      <c r="M136" s="32">
        <v>0</v>
      </c>
    </row>
    <row r="137" spans="2:13" ht="16.5" customHeight="1">
      <c r="B137" s="27"/>
      <c r="C137" s="28">
        <v>0</v>
      </c>
      <c r="D137" s="29" t="s">
        <v>889</v>
      </c>
      <c r="E137" s="28">
        <v>626</v>
      </c>
      <c r="F137" s="30">
        <v>37243</v>
      </c>
      <c r="G137" s="28" t="s">
        <v>195</v>
      </c>
      <c r="H137" s="28" t="s">
        <v>107</v>
      </c>
      <c r="I137" s="31" t="s">
        <v>107</v>
      </c>
      <c r="J137" s="28">
        <v>2</v>
      </c>
      <c r="K137" s="28">
        <v>2</v>
      </c>
      <c r="L137" s="28">
        <v>0</v>
      </c>
      <c r="M137" s="32">
        <v>0</v>
      </c>
    </row>
    <row r="138" spans="2:13" ht="16.5" customHeight="1">
      <c r="B138" s="27"/>
      <c r="C138" s="28">
        <v>0</v>
      </c>
      <c r="D138" s="29" t="s">
        <v>890</v>
      </c>
      <c r="E138" s="28">
        <v>671</v>
      </c>
      <c r="F138" s="30">
        <v>35174</v>
      </c>
      <c r="G138" s="28" t="s">
        <v>666</v>
      </c>
      <c r="H138" s="28" t="s">
        <v>107</v>
      </c>
      <c r="I138" s="31" t="s">
        <v>107</v>
      </c>
      <c r="J138" s="28">
        <v>3</v>
      </c>
      <c r="K138" s="28">
        <v>2</v>
      </c>
      <c r="L138" s="28">
        <v>0</v>
      </c>
      <c r="M138" s="32">
        <v>0</v>
      </c>
    </row>
    <row r="139" spans="2:13" ht="16.5" customHeight="1">
      <c r="B139" s="27"/>
      <c r="C139" s="28">
        <v>0</v>
      </c>
      <c r="D139" s="29" t="s">
        <v>891</v>
      </c>
      <c r="E139" s="28">
        <v>831</v>
      </c>
      <c r="F139" s="30">
        <v>31579</v>
      </c>
      <c r="G139" s="28" t="s">
        <v>16</v>
      </c>
      <c r="H139" s="28" t="s">
        <v>107</v>
      </c>
      <c r="I139" s="31" t="s">
        <v>107</v>
      </c>
      <c r="J139" s="28">
        <v>11</v>
      </c>
      <c r="K139" s="28">
        <v>2</v>
      </c>
      <c r="L139" s="28">
        <v>0</v>
      </c>
      <c r="M139" s="32">
        <v>0</v>
      </c>
    </row>
    <row r="140" spans="2:13" ht="16.5" customHeight="1">
      <c r="B140" s="27"/>
      <c r="C140" s="28">
        <v>0</v>
      </c>
      <c r="D140" s="29" t="s">
        <v>893</v>
      </c>
      <c r="E140" s="28">
        <v>673</v>
      </c>
      <c r="F140" s="30">
        <v>35255</v>
      </c>
      <c r="G140" s="28" t="s">
        <v>894</v>
      </c>
      <c r="H140" s="28" t="s">
        <v>107</v>
      </c>
      <c r="I140" s="31" t="s">
        <v>107</v>
      </c>
      <c r="J140" s="28">
        <v>3</v>
      </c>
      <c r="K140" s="28">
        <v>2</v>
      </c>
      <c r="L140" s="28">
        <v>0</v>
      </c>
      <c r="M140" s="32">
        <v>0</v>
      </c>
    </row>
    <row r="141" spans="2:13" ht="16.5" customHeight="1">
      <c r="B141" s="27"/>
      <c r="C141" s="28">
        <v>0</v>
      </c>
      <c r="D141" s="29" t="s">
        <v>895</v>
      </c>
      <c r="E141" s="28">
        <v>160</v>
      </c>
      <c r="F141" s="30">
        <v>30713</v>
      </c>
      <c r="G141" s="28" t="s">
        <v>19</v>
      </c>
      <c r="H141" s="28" t="s">
        <v>107</v>
      </c>
      <c r="I141" s="31" t="s">
        <v>107</v>
      </c>
      <c r="J141" s="28">
        <v>6</v>
      </c>
      <c r="K141" s="28">
        <v>2</v>
      </c>
      <c r="L141" s="28">
        <v>0</v>
      </c>
      <c r="M141" s="32">
        <v>0</v>
      </c>
    </row>
    <row r="142" spans="2:13" ht="16.5" customHeight="1">
      <c r="B142" s="27"/>
      <c r="C142" s="28">
        <v>0</v>
      </c>
      <c r="D142" s="29" t="s">
        <v>896</v>
      </c>
      <c r="E142" s="28">
        <v>360</v>
      </c>
      <c r="F142" s="30">
        <v>30002</v>
      </c>
      <c r="G142" s="28" t="s">
        <v>23</v>
      </c>
      <c r="H142" s="28" t="s">
        <v>107</v>
      </c>
      <c r="I142" s="31" t="s">
        <v>107</v>
      </c>
      <c r="J142" s="28">
        <v>3</v>
      </c>
      <c r="K142" s="28">
        <v>2</v>
      </c>
      <c r="L142" s="28">
        <v>0</v>
      </c>
      <c r="M142" s="32">
        <v>0</v>
      </c>
    </row>
    <row r="143" spans="2:13" ht="16.5" customHeight="1">
      <c r="B143" s="27"/>
      <c r="C143" s="28">
        <v>0</v>
      </c>
      <c r="D143" s="29" t="s">
        <v>1792</v>
      </c>
      <c r="E143" s="28">
        <v>2353</v>
      </c>
      <c r="F143" s="30">
        <v>22307</v>
      </c>
      <c r="G143" s="28" t="s">
        <v>57</v>
      </c>
      <c r="H143" s="28" t="s">
        <v>107</v>
      </c>
      <c r="I143" s="31" t="s">
        <v>107</v>
      </c>
      <c r="J143" s="28">
        <v>2</v>
      </c>
      <c r="K143" s="28">
        <v>2</v>
      </c>
      <c r="L143" s="28">
        <v>0</v>
      </c>
      <c r="M143" s="32">
        <v>0</v>
      </c>
    </row>
    <row r="144" spans="2:13" ht="16.5" customHeight="1">
      <c r="B144" s="27"/>
      <c r="C144" s="28">
        <v>0</v>
      </c>
      <c r="D144" s="29" t="s">
        <v>899</v>
      </c>
      <c r="E144" s="28">
        <v>1062</v>
      </c>
      <c r="F144" s="30">
        <v>34987</v>
      </c>
      <c r="G144" s="28" t="s">
        <v>16</v>
      </c>
      <c r="H144" s="28" t="s">
        <v>107</v>
      </c>
      <c r="I144" s="31" t="s">
        <v>107</v>
      </c>
      <c r="J144" s="28">
        <v>3</v>
      </c>
      <c r="K144" s="28">
        <v>2</v>
      </c>
      <c r="L144" s="28">
        <v>0</v>
      </c>
      <c r="M144" s="32">
        <v>0</v>
      </c>
    </row>
    <row r="145" spans="2:13" ht="16.5" customHeight="1">
      <c r="B145" s="27"/>
      <c r="C145" s="28">
        <v>0</v>
      </c>
      <c r="D145" s="29" t="s">
        <v>900</v>
      </c>
      <c r="E145" s="28">
        <v>1063</v>
      </c>
      <c r="F145" s="30">
        <v>25067</v>
      </c>
      <c r="G145" s="28" t="s">
        <v>16</v>
      </c>
      <c r="H145" s="28" t="s">
        <v>107</v>
      </c>
      <c r="I145" s="31" t="s">
        <v>107</v>
      </c>
      <c r="J145" s="28">
        <v>3</v>
      </c>
      <c r="K145" s="28">
        <v>2</v>
      </c>
      <c r="L145" s="28">
        <v>0</v>
      </c>
      <c r="M145" s="32">
        <v>0</v>
      </c>
    </row>
    <row r="146" spans="2:13" ht="16.5" customHeight="1">
      <c r="B146" s="27"/>
      <c r="C146" s="28">
        <v>2</v>
      </c>
      <c r="D146" s="29" t="s">
        <v>614</v>
      </c>
      <c r="E146" s="28">
        <v>1037</v>
      </c>
      <c r="F146" s="30">
        <v>25751</v>
      </c>
      <c r="G146" s="28" t="s">
        <v>57</v>
      </c>
      <c r="H146" s="28" t="s">
        <v>107</v>
      </c>
      <c r="I146" s="31" t="s">
        <v>107</v>
      </c>
      <c r="J146" s="28">
        <v>4</v>
      </c>
      <c r="K146" s="28">
        <v>3</v>
      </c>
      <c r="L146" s="28">
        <v>1</v>
      </c>
      <c r="M146" s="32">
        <v>2</v>
      </c>
    </row>
    <row r="147" spans="2:13" ht="16.5" customHeight="1">
      <c r="B147" s="27"/>
      <c r="C147" s="28">
        <v>0</v>
      </c>
      <c r="D147" s="29" t="s">
        <v>640</v>
      </c>
      <c r="E147" s="28">
        <v>1024</v>
      </c>
      <c r="F147" s="30">
        <v>37209</v>
      </c>
      <c r="G147" s="28" t="s">
        <v>57</v>
      </c>
      <c r="H147" s="28" t="s">
        <v>107</v>
      </c>
      <c r="I147" s="31" t="s">
        <v>17</v>
      </c>
      <c r="J147" s="28">
        <v>2</v>
      </c>
      <c r="K147" s="28">
        <v>2</v>
      </c>
      <c r="L147" s="28">
        <v>0</v>
      </c>
      <c r="M147" s="32">
        <v>0</v>
      </c>
    </row>
    <row r="148" spans="2:13" ht="16.5" customHeight="1">
      <c r="B148" s="27"/>
      <c r="C148" s="28">
        <v>0</v>
      </c>
      <c r="D148" s="29" t="s">
        <v>902</v>
      </c>
      <c r="E148" s="28">
        <v>2104</v>
      </c>
      <c r="F148" s="30"/>
      <c r="G148" s="28"/>
      <c r="H148" s="28" t="s">
        <v>107</v>
      </c>
      <c r="I148" s="31" t="s">
        <v>107</v>
      </c>
      <c r="J148" s="28">
        <v>3</v>
      </c>
      <c r="K148" s="28">
        <v>2</v>
      </c>
      <c r="L148" s="28">
        <v>0</v>
      </c>
      <c r="M148" s="32">
        <v>0</v>
      </c>
    </row>
    <row r="149" spans="2:13" ht="16.5" customHeight="1">
      <c r="B149" s="27"/>
      <c r="C149" s="28">
        <v>0</v>
      </c>
      <c r="D149" s="29" t="s">
        <v>906</v>
      </c>
      <c r="E149" s="28">
        <v>1371</v>
      </c>
      <c r="F149" s="30">
        <v>35233</v>
      </c>
      <c r="G149" s="28" t="s">
        <v>195</v>
      </c>
      <c r="H149" s="28" t="s">
        <v>107</v>
      </c>
      <c r="I149" s="31" t="s">
        <v>107</v>
      </c>
      <c r="J149" s="28">
        <v>5</v>
      </c>
      <c r="K149" s="28">
        <v>2</v>
      </c>
      <c r="L149" s="28">
        <v>0</v>
      </c>
      <c r="M149" s="32">
        <v>0</v>
      </c>
    </row>
    <row r="150" spans="2:13" ht="16.5" customHeight="1">
      <c r="B150" s="27"/>
      <c r="C150" s="28">
        <v>0</v>
      </c>
      <c r="D150" s="29" t="s">
        <v>907</v>
      </c>
      <c r="E150" s="28">
        <v>946</v>
      </c>
      <c r="F150" s="30">
        <v>25116</v>
      </c>
      <c r="G150" s="28" t="s">
        <v>19</v>
      </c>
      <c r="H150" s="28" t="s">
        <v>107</v>
      </c>
      <c r="I150" s="31" t="s">
        <v>107</v>
      </c>
      <c r="J150" s="28">
        <v>3</v>
      </c>
      <c r="K150" s="28">
        <v>2</v>
      </c>
      <c r="L150" s="28">
        <v>0</v>
      </c>
      <c r="M150" s="32">
        <v>0</v>
      </c>
    </row>
    <row r="151" spans="2:13" ht="16.5" customHeight="1">
      <c r="B151" s="27"/>
      <c r="C151" s="28">
        <v>0</v>
      </c>
      <c r="D151" s="29" t="s">
        <v>908</v>
      </c>
      <c r="E151" s="28">
        <v>249</v>
      </c>
      <c r="F151" s="30">
        <v>32681</v>
      </c>
      <c r="G151" s="28" t="s">
        <v>51</v>
      </c>
      <c r="H151" s="28" t="s">
        <v>107</v>
      </c>
      <c r="I151" s="31" t="s">
        <v>107</v>
      </c>
      <c r="J151" s="28">
        <v>6</v>
      </c>
      <c r="K151" s="28">
        <v>2</v>
      </c>
      <c r="L151" s="28">
        <v>0</v>
      </c>
      <c r="M151" s="32">
        <v>0</v>
      </c>
    </row>
    <row r="152" spans="2:13" ht="16.5" customHeight="1">
      <c r="B152" s="27"/>
      <c r="C152" s="28">
        <v>0</v>
      </c>
      <c r="D152" s="29" t="s">
        <v>910</v>
      </c>
      <c r="E152" s="28">
        <v>230</v>
      </c>
      <c r="F152" s="30">
        <v>30711</v>
      </c>
      <c r="G152" s="28" t="s">
        <v>36</v>
      </c>
      <c r="H152" s="28" t="s">
        <v>107</v>
      </c>
      <c r="I152" s="31" t="s">
        <v>107</v>
      </c>
      <c r="J152" s="28">
        <v>3</v>
      </c>
      <c r="K152" s="28">
        <v>2</v>
      </c>
      <c r="L152" s="28">
        <v>0</v>
      </c>
      <c r="M152" s="32">
        <v>0</v>
      </c>
    </row>
    <row r="153" spans="2:13" ht="16.5" customHeight="1">
      <c r="B153" s="27"/>
      <c r="C153" s="28">
        <v>0</v>
      </c>
      <c r="D153" s="29" t="s">
        <v>916</v>
      </c>
      <c r="E153" s="28">
        <v>880</v>
      </c>
      <c r="F153" s="30">
        <v>27613</v>
      </c>
      <c r="G153" s="28" t="s">
        <v>16</v>
      </c>
      <c r="H153" s="28" t="s">
        <v>107</v>
      </c>
      <c r="I153" s="31" t="s">
        <v>107</v>
      </c>
      <c r="J153" s="28">
        <v>2</v>
      </c>
      <c r="K153" s="28">
        <v>2</v>
      </c>
      <c r="L153" s="28">
        <v>0</v>
      </c>
      <c r="M153" s="32">
        <v>0</v>
      </c>
    </row>
    <row r="154" spans="2:13" ht="16.5" customHeight="1">
      <c r="B154" s="27"/>
      <c r="C154" s="28">
        <v>0</v>
      </c>
      <c r="D154" s="29" t="s">
        <v>917</v>
      </c>
      <c r="E154" s="28">
        <v>877</v>
      </c>
      <c r="F154" s="30">
        <v>36101</v>
      </c>
      <c r="G154" s="28" t="s">
        <v>16</v>
      </c>
      <c r="H154" s="28" t="s">
        <v>107</v>
      </c>
      <c r="I154" s="31" t="s">
        <v>107</v>
      </c>
      <c r="J154" s="28">
        <v>2</v>
      </c>
      <c r="K154" s="28">
        <v>2</v>
      </c>
      <c r="L154" s="28">
        <v>0</v>
      </c>
      <c r="M154" s="32">
        <v>0</v>
      </c>
    </row>
    <row r="155" spans="2:13" ht="16.5" customHeight="1">
      <c r="B155" s="27"/>
      <c r="C155" s="28">
        <v>0</v>
      </c>
      <c r="D155" s="29" t="s">
        <v>918</v>
      </c>
      <c r="E155" s="28">
        <v>1495</v>
      </c>
      <c r="F155" s="30">
        <v>31244</v>
      </c>
      <c r="G155" s="28" t="s">
        <v>23</v>
      </c>
      <c r="H155" s="28" t="s">
        <v>107</v>
      </c>
      <c r="I155" s="31" t="s">
        <v>107</v>
      </c>
      <c r="J155" s="28">
        <v>3</v>
      </c>
      <c r="K155" s="28">
        <v>2</v>
      </c>
      <c r="L155" s="28">
        <v>0</v>
      </c>
      <c r="M155" s="32">
        <v>0</v>
      </c>
    </row>
    <row r="156" spans="2:13" ht="16.5" customHeight="1">
      <c r="B156" s="27"/>
      <c r="C156" s="28">
        <v>0</v>
      </c>
      <c r="D156" s="29" t="s">
        <v>919</v>
      </c>
      <c r="E156" s="28">
        <v>1834</v>
      </c>
      <c r="F156" s="30">
        <v>33007</v>
      </c>
      <c r="G156" s="28" t="s">
        <v>16</v>
      </c>
      <c r="H156" s="28" t="s">
        <v>107</v>
      </c>
      <c r="I156" s="31" t="s">
        <v>107</v>
      </c>
      <c r="J156" s="28">
        <v>2</v>
      </c>
      <c r="K156" s="28">
        <v>2</v>
      </c>
      <c r="L156" s="28">
        <v>0</v>
      </c>
      <c r="M156" s="32">
        <v>0</v>
      </c>
    </row>
    <row r="157" spans="2:13" ht="16.5" customHeight="1">
      <c r="B157" s="27"/>
      <c r="C157" s="28">
        <v>0</v>
      </c>
      <c r="D157" s="29" t="s">
        <v>920</v>
      </c>
      <c r="E157" s="28">
        <v>904</v>
      </c>
      <c r="F157" s="30">
        <v>36022</v>
      </c>
      <c r="G157" s="28" t="s">
        <v>921</v>
      </c>
      <c r="H157" s="28" t="s">
        <v>107</v>
      </c>
      <c r="I157" s="31" t="s">
        <v>107</v>
      </c>
      <c r="J157" s="28">
        <v>3</v>
      </c>
      <c r="K157" s="28">
        <v>2</v>
      </c>
      <c r="L157" s="28">
        <v>0</v>
      </c>
      <c r="M157" s="32">
        <v>0</v>
      </c>
    </row>
    <row r="158" spans="2:13" ht="16.5" customHeight="1">
      <c r="B158" s="27"/>
      <c r="C158" s="28">
        <v>0</v>
      </c>
      <c r="D158" s="29" t="s">
        <v>1793</v>
      </c>
      <c r="E158" s="28">
        <v>2354</v>
      </c>
      <c r="F158" s="30">
        <v>34850</v>
      </c>
      <c r="G158" s="28" t="s">
        <v>195</v>
      </c>
      <c r="H158" s="28" t="s">
        <v>107</v>
      </c>
      <c r="I158" s="31" t="s">
        <v>107</v>
      </c>
      <c r="J158" s="28">
        <v>3</v>
      </c>
      <c r="K158" s="28">
        <v>2</v>
      </c>
      <c r="L158" s="28">
        <v>0</v>
      </c>
      <c r="M158" s="32">
        <v>0</v>
      </c>
    </row>
    <row r="159" spans="2:13" ht="16.5" customHeight="1">
      <c r="B159" s="27"/>
      <c r="C159" s="28">
        <v>0</v>
      </c>
      <c r="D159" s="29" t="s">
        <v>923</v>
      </c>
      <c r="E159" s="28">
        <v>675</v>
      </c>
      <c r="F159" s="30">
        <v>36210</v>
      </c>
      <c r="G159" s="28" t="s">
        <v>195</v>
      </c>
      <c r="H159" s="28" t="s">
        <v>107</v>
      </c>
      <c r="I159" s="31" t="s">
        <v>107</v>
      </c>
      <c r="J159" s="28">
        <v>4</v>
      </c>
      <c r="K159" s="28">
        <v>2</v>
      </c>
      <c r="L159" s="28">
        <v>0</v>
      </c>
      <c r="M159" s="32">
        <v>0</v>
      </c>
    </row>
    <row r="160" spans="2:13" ht="16.5" customHeight="1">
      <c r="B160" s="27"/>
      <c r="C160" s="28">
        <v>0</v>
      </c>
      <c r="D160" s="29" t="s">
        <v>924</v>
      </c>
      <c r="E160" s="28">
        <v>677</v>
      </c>
      <c r="F160" s="30">
        <v>35990</v>
      </c>
      <c r="G160" s="28" t="s">
        <v>195</v>
      </c>
      <c r="H160" s="28" t="s">
        <v>107</v>
      </c>
      <c r="I160" s="31" t="s">
        <v>107</v>
      </c>
      <c r="J160" s="28">
        <v>6</v>
      </c>
      <c r="K160" s="28">
        <v>2</v>
      </c>
      <c r="L160" s="28">
        <v>0</v>
      </c>
      <c r="M160" s="32">
        <v>0</v>
      </c>
    </row>
    <row r="161" spans="2:13" ht="16.5" customHeight="1">
      <c r="B161" s="27"/>
      <c r="C161" s="28">
        <v>0</v>
      </c>
      <c r="D161" s="29" t="s">
        <v>925</v>
      </c>
      <c r="E161" s="28">
        <v>976</v>
      </c>
      <c r="F161" s="30">
        <v>36968</v>
      </c>
      <c r="G161" s="28" t="s">
        <v>195</v>
      </c>
      <c r="H161" s="28" t="s">
        <v>107</v>
      </c>
      <c r="I161" s="31" t="s">
        <v>107</v>
      </c>
      <c r="J161" s="28">
        <v>2</v>
      </c>
      <c r="K161" s="28">
        <v>2</v>
      </c>
      <c r="L161" s="28">
        <v>0</v>
      </c>
      <c r="M161" s="32">
        <v>0</v>
      </c>
    </row>
    <row r="162" spans="2:13" ht="16.5" customHeight="1">
      <c r="B162" s="27"/>
      <c r="C162" s="28">
        <v>0</v>
      </c>
      <c r="D162" s="29" t="s">
        <v>553</v>
      </c>
      <c r="E162" s="28">
        <v>251</v>
      </c>
      <c r="F162" s="30">
        <v>26403</v>
      </c>
      <c r="G162" s="28" t="s">
        <v>19</v>
      </c>
      <c r="H162" s="28" t="s">
        <v>107</v>
      </c>
      <c r="I162" s="31" t="s">
        <v>17</v>
      </c>
      <c r="J162" s="28">
        <v>8</v>
      </c>
      <c r="K162" s="28">
        <v>2</v>
      </c>
      <c r="L162" s="28">
        <v>0</v>
      </c>
      <c r="M162" s="32">
        <v>0</v>
      </c>
    </row>
    <row r="163" spans="2:13" ht="16.5" customHeight="1">
      <c r="B163" s="27"/>
      <c r="C163" s="28">
        <v>0</v>
      </c>
      <c r="D163" s="29" t="s">
        <v>926</v>
      </c>
      <c r="E163" s="28">
        <v>359</v>
      </c>
      <c r="F163" s="30">
        <v>27666</v>
      </c>
      <c r="G163" s="28" t="s">
        <v>927</v>
      </c>
      <c r="H163" s="28" t="s">
        <v>107</v>
      </c>
      <c r="I163" s="31" t="s">
        <v>107</v>
      </c>
      <c r="J163" s="28">
        <v>3</v>
      </c>
      <c r="K163" s="28">
        <v>2</v>
      </c>
      <c r="L163" s="28">
        <v>0</v>
      </c>
      <c r="M163" s="32">
        <v>0</v>
      </c>
    </row>
    <row r="164" spans="2:13" ht="16.5" customHeight="1">
      <c r="B164" s="27"/>
      <c r="C164" s="28">
        <v>0</v>
      </c>
      <c r="D164" s="29" t="s">
        <v>1794</v>
      </c>
      <c r="E164" s="28">
        <v>2355</v>
      </c>
      <c r="F164" s="30">
        <v>33869</v>
      </c>
      <c r="G164" s="28" t="s">
        <v>195</v>
      </c>
      <c r="H164" s="28" t="s">
        <v>107</v>
      </c>
      <c r="I164" s="31" t="s">
        <v>107</v>
      </c>
      <c r="J164" s="28">
        <v>3</v>
      </c>
      <c r="K164" s="28">
        <v>2</v>
      </c>
      <c r="L164" s="28">
        <v>0</v>
      </c>
      <c r="M164" s="32">
        <v>0</v>
      </c>
    </row>
    <row r="165" spans="2:13" ht="16.5" customHeight="1">
      <c r="B165" s="27"/>
      <c r="C165" s="28">
        <v>0</v>
      </c>
      <c r="D165" s="29" t="s">
        <v>928</v>
      </c>
      <c r="E165" s="28">
        <v>1180</v>
      </c>
      <c r="F165" s="30">
        <v>31982</v>
      </c>
      <c r="G165" s="28" t="s">
        <v>16</v>
      </c>
      <c r="H165" s="28" t="s">
        <v>107</v>
      </c>
      <c r="I165" s="31" t="s">
        <v>107</v>
      </c>
      <c r="J165" s="28">
        <v>8</v>
      </c>
      <c r="K165" s="28">
        <v>2</v>
      </c>
      <c r="L165" s="28">
        <v>0</v>
      </c>
      <c r="M165" s="32">
        <v>0</v>
      </c>
    </row>
    <row r="166" spans="2:13" ht="16.5" customHeight="1">
      <c r="B166" s="27"/>
      <c r="C166" s="28">
        <v>0</v>
      </c>
      <c r="D166" s="29" t="s">
        <v>929</v>
      </c>
      <c r="E166" s="28">
        <v>2111</v>
      </c>
      <c r="F166" s="30">
        <v>24070</v>
      </c>
      <c r="G166" s="28" t="s">
        <v>19</v>
      </c>
      <c r="H166" s="28" t="s">
        <v>107</v>
      </c>
      <c r="I166" s="31" t="s">
        <v>107</v>
      </c>
      <c r="J166" s="28">
        <v>3</v>
      </c>
      <c r="K166" s="28">
        <v>2</v>
      </c>
      <c r="L166" s="28">
        <v>0</v>
      </c>
      <c r="M166" s="32">
        <v>0</v>
      </c>
    </row>
    <row r="167" spans="2:13" ht="16.5" customHeight="1">
      <c r="B167" s="27"/>
      <c r="C167" s="28">
        <v>0</v>
      </c>
      <c r="D167" s="29" t="s">
        <v>930</v>
      </c>
      <c r="E167" s="28">
        <v>905</v>
      </c>
      <c r="F167" s="30">
        <v>35670</v>
      </c>
      <c r="G167" s="28" t="s">
        <v>931</v>
      </c>
      <c r="H167" s="28" t="s">
        <v>107</v>
      </c>
      <c r="I167" s="31" t="s">
        <v>107</v>
      </c>
      <c r="J167" s="28">
        <v>4</v>
      </c>
      <c r="K167" s="28">
        <v>2</v>
      </c>
      <c r="L167" s="28">
        <v>0</v>
      </c>
      <c r="M167" s="32">
        <v>0</v>
      </c>
    </row>
    <row r="168" spans="2:13" ht="16.5" customHeight="1">
      <c r="B168" s="27"/>
      <c r="C168" s="28">
        <v>0</v>
      </c>
      <c r="D168" s="29" t="s">
        <v>932</v>
      </c>
      <c r="E168" s="28">
        <v>533</v>
      </c>
      <c r="F168" s="30">
        <v>32083</v>
      </c>
      <c r="G168" s="28" t="s">
        <v>16</v>
      </c>
      <c r="H168" s="28" t="s">
        <v>107</v>
      </c>
      <c r="I168" s="31" t="s">
        <v>107</v>
      </c>
      <c r="J168" s="28">
        <v>3</v>
      </c>
      <c r="K168" s="28">
        <v>2</v>
      </c>
      <c r="L168" s="28">
        <v>0</v>
      </c>
      <c r="M168" s="32">
        <v>0</v>
      </c>
    </row>
    <row r="169" spans="2:13" ht="16.5" customHeight="1">
      <c r="B169" s="27"/>
      <c r="C169" s="28">
        <v>0</v>
      </c>
      <c r="D169" s="29" t="s">
        <v>934</v>
      </c>
      <c r="E169" s="28">
        <v>977</v>
      </c>
      <c r="F169" s="30">
        <v>37151</v>
      </c>
      <c r="G169" s="28" t="s">
        <v>195</v>
      </c>
      <c r="H169" s="28" t="s">
        <v>107</v>
      </c>
      <c r="I169" s="31" t="s">
        <v>107</v>
      </c>
      <c r="J169" s="28">
        <v>2</v>
      </c>
      <c r="K169" s="28">
        <v>2</v>
      </c>
      <c r="L169" s="28">
        <v>0</v>
      </c>
      <c r="M169" s="32">
        <v>0</v>
      </c>
    </row>
    <row r="170" spans="2:13" ht="16.5" customHeight="1">
      <c r="B170" s="27"/>
      <c r="C170" s="28">
        <v>30</v>
      </c>
      <c r="D170" s="29" t="s">
        <v>564</v>
      </c>
      <c r="E170" s="28">
        <v>1496</v>
      </c>
      <c r="F170" s="30">
        <v>32619</v>
      </c>
      <c r="G170" s="28" t="s">
        <v>565</v>
      </c>
      <c r="H170" s="28" t="s">
        <v>107</v>
      </c>
      <c r="I170" s="31" t="s">
        <v>17</v>
      </c>
      <c r="J170" s="28">
        <v>5</v>
      </c>
      <c r="K170" s="28">
        <v>3</v>
      </c>
      <c r="L170" s="28">
        <v>1</v>
      </c>
      <c r="M170" s="32">
        <v>30</v>
      </c>
    </row>
    <row r="171" spans="2:13" ht="16.5" customHeight="1">
      <c r="B171" s="27"/>
      <c r="C171" s="28">
        <v>0</v>
      </c>
      <c r="D171" s="29" t="s">
        <v>939</v>
      </c>
      <c r="E171" s="28">
        <v>484</v>
      </c>
      <c r="F171" s="30">
        <v>22787</v>
      </c>
      <c r="G171" s="28" t="s">
        <v>19</v>
      </c>
      <c r="H171" s="28" t="s">
        <v>107</v>
      </c>
      <c r="I171" s="31" t="s">
        <v>107</v>
      </c>
      <c r="J171" s="28">
        <v>3</v>
      </c>
      <c r="K171" s="28">
        <v>2</v>
      </c>
      <c r="L171" s="28">
        <v>0</v>
      </c>
      <c r="M171" s="32">
        <v>0</v>
      </c>
    </row>
    <row r="172" spans="2:13" ht="16.5" customHeight="1">
      <c r="B172" s="27"/>
      <c r="C172" s="28">
        <v>0</v>
      </c>
      <c r="D172" s="29" t="s">
        <v>940</v>
      </c>
      <c r="E172" s="28">
        <v>978</v>
      </c>
      <c r="F172" s="30">
        <v>37146</v>
      </c>
      <c r="G172" s="28" t="s">
        <v>195</v>
      </c>
      <c r="H172" s="28" t="s">
        <v>107</v>
      </c>
      <c r="I172" s="31" t="s">
        <v>107</v>
      </c>
      <c r="J172" s="28">
        <v>2</v>
      </c>
      <c r="K172" s="28">
        <v>2</v>
      </c>
      <c r="L172" s="28">
        <v>0</v>
      </c>
      <c r="M172" s="32">
        <v>0</v>
      </c>
    </row>
    <row r="173" spans="2:13" ht="16.5" customHeight="1">
      <c r="B173" s="27"/>
      <c r="C173" s="28">
        <v>0</v>
      </c>
      <c r="D173" s="29" t="s">
        <v>941</v>
      </c>
      <c r="E173" s="28">
        <v>1304</v>
      </c>
      <c r="F173" s="30">
        <v>36231</v>
      </c>
      <c r="G173" s="28" t="s">
        <v>16</v>
      </c>
      <c r="H173" s="28" t="s">
        <v>107</v>
      </c>
      <c r="I173" s="31" t="s">
        <v>107</v>
      </c>
      <c r="J173" s="28">
        <v>3</v>
      </c>
      <c r="K173" s="28">
        <v>2</v>
      </c>
      <c r="L173" s="28">
        <v>0</v>
      </c>
      <c r="M173" s="32">
        <v>0</v>
      </c>
    </row>
    <row r="174" spans="2:13" ht="16.5" customHeight="1">
      <c r="B174" s="27"/>
      <c r="C174" s="28">
        <v>0</v>
      </c>
      <c r="D174" s="29" t="s">
        <v>942</v>
      </c>
      <c r="E174" s="28">
        <v>545</v>
      </c>
      <c r="F174" s="30">
        <v>30525</v>
      </c>
      <c r="G174" s="28" t="s">
        <v>16</v>
      </c>
      <c r="H174" s="28" t="s">
        <v>107</v>
      </c>
      <c r="I174" s="31" t="s">
        <v>107</v>
      </c>
      <c r="J174" s="28">
        <v>3</v>
      </c>
      <c r="K174" s="28">
        <v>2</v>
      </c>
      <c r="L174" s="28">
        <v>0</v>
      </c>
      <c r="M174" s="32">
        <v>0</v>
      </c>
    </row>
    <row r="175" spans="2:13" ht="16.5" customHeight="1">
      <c r="B175" s="27"/>
      <c r="C175" s="28">
        <v>0</v>
      </c>
      <c r="D175" s="29" t="s">
        <v>943</v>
      </c>
      <c r="E175" s="28">
        <v>1985</v>
      </c>
      <c r="F175" s="30">
        <v>31807</v>
      </c>
      <c r="G175" s="28" t="s">
        <v>23</v>
      </c>
      <c r="H175" s="28" t="s">
        <v>107</v>
      </c>
      <c r="I175" s="31" t="s">
        <v>107</v>
      </c>
      <c r="J175" s="28">
        <v>2</v>
      </c>
      <c r="K175" s="28">
        <v>2</v>
      </c>
      <c r="L175" s="28">
        <v>0</v>
      </c>
      <c r="M175" s="32">
        <v>0</v>
      </c>
    </row>
    <row r="176" spans="2:13" ht="16.5" customHeight="1">
      <c r="B176" s="27"/>
      <c r="C176" s="28">
        <v>0</v>
      </c>
      <c r="D176" s="29" t="s">
        <v>944</v>
      </c>
      <c r="E176" s="28">
        <v>1076</v>
      </c>
      <c r="F176" s="30">
        <v>30270</v>
      </c>
      <c r="G176" s="28" t="s">
        <v>16</v>
      </c>
      <c r="H176" s="28" t="s">
        <v>107</v>
      </c>
      <c r="I176" s="31" t="s">
        <v>107</v>
      </c>
      <c r="J176" s="28">
        <v>5</v>
      </c>
      <c r="K176" s="28">
        <v>2</v>
      </c>
      <c r="L176" s="28">
        <v>0</v>
      </c>
      <c r="M176" s="32">
        <v>0</v>
      </c>
    </row>
    <row r="177" spans="2:13" ht="16.5" customHeight="1">
      <c r="B177" s="27"/>
      <c r="C177" s="28">
        <v>0</v>
      </c>
      <c r="D177" s="29" t="s">
        <v>557</v>
      </c>
      <c r="E177" s="28">
        <v>483</v>
      </c>
      <c r="F177" s="30">
        <v>30005</v>
      </c>
      <c r="G177" s="28" t="s">
        <v>19</v>
      </c>
      <c r="H177" s="28" t="s">
        <v>107</v>
      </c>
      <c r="I177" s="31" t="s">
        <v>17</v>
      </c>
      <c r="J177" s="28">
        <v>15</v>
      </c>
      <c r="K177" s="28">
        <v>2</v>
      </c>
      <c r="L177" s="28">
        <v>0</v>
      </c>
      <c r="M177" s="32">
        <v>0</v>
      </c>
    </row>
    <row r="178" spans="2:13" ht="16.5" customHeight="1">
      <c r="B178" s="27"/>
      <c r="C178" s="28">
        <v>0</v>
      </c>
      <c r="D178" s="29" t="s">
        <v>945</v>
      </c>
      <c r="E178" s="28">
        <v>1568</v>
      </c>
      <c r="F178" s="30">
        <v>24128</v>
      </c>
      <c r="G178" s="28" t="s">
        <v>57</v>
      </c>
      <c r="H178" s="28" t="s">
        <v>107</v>
      </c>
      <c r="I178" s="31" t="s">
        <v>107</v>
      </c>
      <c r="J178" s="28">
        <v>5</v>
      </c>
      <c r="K178" s="28">
        <v>2</v>
      </c>
      <c r="L178" s="28">
        <v>0</v>
      </c>
      <c r="M178" s="32">
        <v>0</v>
      </c>
    </row>
    <row r="179" spans="2:13" ht="16.5" customHeight="1">
      <c r="B179" s="27"/>
      <c r="C179" s="28">
        <v>0</v>
      </c>
      <c r="D179" s="29" t="s">
        <v>946</v>
      </c>
      <c r="E179" s="28">
        <v>525</v>
      </c>
      <c r="F179" s="30">
        <v>29110</v>
      </c>
      <c r="G179" s="28" t="s">
        <v>596</v>
      </c>
      <c r="H179" s="28" t="s">
        <v>107</v>
      </c>
      <c r="I179" s="31" t="s">
        <v>107</v>
      </c>
      <c r="J179" s="28">
        <v>3</v>
      </c>
      <c r="K179" s="28">
        <v>2</v>
      </c>
      <c r="L179" s="28">
        <v>0</v>
      </c>
      <c r="M179" s="32">
        <v>0</v>
      </c>
    </row>
    <row r="180" spans="2:13" ht="16.5" customHeight="1">
      <c r="B180" s="27"/>
      <c r="C180" s="28">
        <v>0</v>
      </c>
      <c r="D180" s="29" t="s">
        <v>948</v>
      </c>
      <c r="E180" s="28">
        <v>2664</v>
      </c>
      <c r="F180" s="30"/>
      <c r="G180" s="28"/>
      <c r="H180" s="28" t="s">
        <v>107</v>
      </c>
      <c r="I180" s="31" t="s">
        <v>17</v>
      </c>
      <c r="J180" s="28">
        <v>2</v>
      </c>
      <c r="K180" s="28">
        <v>2</v>
      </c>
      <c r="L180" s="28">
        <v>0</v>
      </c>
      <c r="M180" s="32">
        <v>0</v>
      </c>
    </row>
    <row r="181" spans="2:13" ht="16.5" customHeight="1">
      <c r="B181" s="27"/>
      <c r="C181" s="28">
        <v>0</v>
      </c>
      <c r="D181" s="29" t="s">
        <v>949</v>
      </c>
      <c r="E181" s="28">
        <v>1987</v>
      </c>
      <c r="F181" s="30">
        <v>28280</v>
      </c>
      <c r="G181" s="28" t="s">
        <v>950</v>
      </c>
      <c r="H181" s="28" t="s">
        <v>107</v>
      </c>
      <c r="I181" s="31" t="s">
        <v>107</v>
      </c>
      <c r="J181" s="28">
        <v>2</v>
      </c>
      <c r="K181" s="28">
        <v>2</v>
      </c>
      <c r="L181" s="28">
        <v>0</v>
      </c>
      <c r="M181" s="32">
        <v>0</v>
      </c>
    </row>
    <row r="182" spans="2:13" ht="16.5" customHeight="1">
      <c r="B182" s="27"/>
      <c r="C182" s="28">
        <v>0</v>
      </c>
      <c r="D182" s="29" t="s">
        <v>954</v>
      </c>
      <c r="E182" s="28">
        <v>587</v>
      </c>
      <c r="F182" s="30">
        <v>23028</v>
      </c>
      <c r="G182" s="28" t="s">
        <v>596</v>
      </c>
      <c r="H182" s="28" t="s">
        <v>107</v>
      </c>
      <c r="I182" s="31" t="s">
        <v>107</v>
      </c>
      <c r="J182" s="28">
        <v>4</v>
      </c>
      <c r="K182" s="28">
        <v>2</v>
      </c>
      <c r="L182" s="28">
        <v>0</v>
      </c>
      <c r="M182" s="32">
        <v>0</v>
      </c>
    </row>
    <row r="183" spans="2:13" ht="16.5" customHeight="1">
      <c r="B183" s="27"/>
      <c r="C183" s="28">
        <v>0</v>
      </c>
      <c r="D183" s="29" t="s">
        <v>955</v>
      </c>
      <c r="E183" s="28">
        <v>43</v>
      </c>
      <c r="F183" s="30">
        <v>35513</v>
      </c>
      <c r="G183" s="28" t="s">
        <v>16</v>
      </c>
      <c r="H183" s="28" t="s">
        <v>107</v>
      </c>
      <c r="I183" s="31" t="s">
        <v>107</v>
      </c>
      <c r="J183" s="28">
        <v>3</v>
      </c>
      <c r="K183" s="28">
        <v>2</v>
      </c>
      <c r="L183" s="28">
        <v>0</v>
      </c>
      <c r="M183" s="32">
        <v>0</v>
      </c>
    </row>
    <row r="184" spans="2:13" ht="16.5" customHeight="1">
      <c r="B184" s="27"/>
      <c r="C184" s="28">
        <v>0</v>
      </c>
      <c r="D184" s="29" t="s">
        <v>957</v>
      </c>
      <c r="E184" s="28">
        <v>546</v>
      </c>
      <c r="F184" s="30">
        <v>28740</v>
      </c>
      <c r="G184" s="28" t="s">
        <v>16</v>
      </c>
      <c r="H184" s="28" t="s">
        <v>107</v>
      </c>
      <c r="I184" s="31" t="s">
        <v>107</v>
      </c>
      <c r="J184" s="28">
        <v>3</v>
      </c>
      <c r="K184" s="28">
        <v>2</v>
      </c>
      <c r="L184" s="28">
        <v>0</v>
      </c>
      <c r="M184" s="32">
        <v>0</v>
      </c>
    </row>
    <row r="185" spans="2:13" ht="16.5" customHeight="1">
      <c r="B185" s="27"/>
      <c r="C185" s="28">
        <v>1</v>
      </c>
      <c r="D185" s="29" t="s">
        <v>958</v>
      </c>
      <c r="E185" s="28">
        <v>1738</v>
      </c>
      <c r="F185" s="30">
        <v>38055</v>
      </c>
      <c r="G185" s="28" t="s">
        <v>16</v>
      </c>
      <c r="H185" s="28" t="s">
        <v>107</v>
      </c>
      <c r="I185" s="31" t="s">
        <v>17</v>
      </c>
      <c r="J185" s="28">
        <v>3</v>
      </c>
      <c r="K185" s="28">
        <v>3</v>
      </c>
      <c r="L185" s="28">
        <v>1</v>
      </c>
      <c r="M185" s="32">
        <v>1</v>
      </c>
    </row>
    <row r="186" spans="2:13" ht="16.5" customHeight="1">
      <c r="B186" s="27"/>
      <c r="C186" s="28">
        <v>0</v>
      </c>
      <c r="D186" s="29" t="s">
        <v>961</v>
      </c>
      <c r="E186" s="28">
        <v>1197</v>
      </c>
      <c r="F186" s="30">
        <v>23396</v>
      </c>
      <c r="G186" s="28" t="s">
        <v>23</v>
      </c>
      <c r="H186" s="28" t="s">
        <v>107</v>
      </c>
      <c r="I186" s="31" t="s">
        <v>107</v>
      </c>
      <c r="J186" s="28">
        <v>7</v>
      </c>
      <c r="K186" s="28">
        <v>2</v>
      </c>
      <c r="L186" s="28">
        <v>0</v>
      </c>
      <c r="M186" s="32">
        <v>0</v>
      </c>
    </row>
    <row r="187" spans="2:13" ht="16.5" customHeight="1">
      <c r="B187" s="27"/>
      <c r="C187" s="28">
        <v>0</v>
      </c>
      <c r="D187" s="29" t="s">
        <v>966</v>
      </c>
      <c r="E187" s="28">
        <v>2118</v>
      </c>
      <c r="F187" s="30"/>
      <c r="G187" s="28"/>
      <c r="H187" s="28" t="s">
        <v>107</v>
      </c>
      <c r="I187" s="31" t="s">
        <v>107</v>
      </c>
      <c r="J187" s="28">
        <v>3</v>
      </c>
      <c r="K187" s="28">
        <v>2</v>
      </c>
      <c r="L187" s="28">
        <v>0</v>
      </c>
      <c r="M187" s="32">
        <v>0</v>
      </c>
    </row>
    <row r="188" spans="2:13" ht="16.5" customHeight="1">
      <c r="B188" s="27"/>
      <c r="C188" s="28">
        <v>0</v>
      </c>
      <c r="D188" s="29" t="s">
        <v>967</v>
      </c>
      <c r="E188" s="28">
        <v>203</v>
      </c>
      <c r="F188" s="30">
        <v>33306</v>
      </c>
      <c r="G188" s="28" t="s">
        <v>36</v>
      </c>
      <c r="H188" s="28" t="s">
        <v>107</v>
      </c>
      <c r="I188" s="31" t="s">
        <v>107</v>
      </c>
      <c r="J188" s="28">
        <v>6</v>
      </c>
      <c r="K188" s="28">
        <v>2</v>
      </c>
      <c r="L188" s="28">
        <v>0</v>
      </c>
      <c r="M188" s="32">
        <v>0</v>
      </c>
    </row>
    <row r="189" spans="2:13" ht="16.5" customHeight="1">
      <c r="B189" s="27"/>
      <c r="C189" s="28">
        <v>0</v>
      </c>
      <c r="D189" s="29" t="s">
        <v>968</v>
      </c>
      <c r="E189" s="28">
        <v>1571</v>
      </c>
      <c r="F189" s="30">
        <v>24316</v>
      </c>
      <c r="G189" s="28" t="s">
        <v>57</v>
      </c>
      <c r="H189" s="28" t="s">
        <v>107</v>
      </c>
      <c r="I189" s="31" t="s">
        <v>107</v>
      </c>
      <c r="J189" s="28">
        <v>4</v>
      </c>
      <c r="K189" s="28">
        <v>2</v>
      </c>
      <c r="L189" s="28">
        <v>0</v>
      </c>
      <c r="M189" s="32">
        <v>0</v>
      </c>
    </row>
    <row r="190" spans="2:13" ht="16.5" customHeight="1">
      <c r="B190" s="27"/>
      <c r="C190" s="28">
        <v>0</v>
      </c>
      <c r="D190" s="29" t="s">
        <v>970</v>
      </c>
      <c r="E190" s="28">
        <v>106</v>
      </c>
      <c r="F190" s="30">
        <v>31972</v>
      </c>
      <c r="G190" s="28" t="s">
        <v>23</v>
      </c>
      <c r="H190" s="28" t="s">
        <v>107</v>
      </c>
      <c r="I190" s="31" t="s">
        <v>107</v>
      </c>
      <c r="J190" s="28">
        <v>3</v>
      </c>
      <c r="K190" s="28">
        <v>2</v>
      </c>
      <c r="L190" s="28">
        <v>0</v>
      </c>
      <c r="M190" s="32">
        <v>0</v>
      </c>
    </row>
    <row r="191" spans="2:13" ht="16.5" customHeight="1">
      <c r="B191" s="27"/>
      <c r="C191" s="28">
        <v>0</v>
      </c>
      <c r="D191" s="29" t="s">
        <v>973</v>
      </c>
      <c r="E191" s="28">
        <v>906</v>
      </c>
      <c r="F191" s="30">
        <v>35940</v>
      </c>
      <c r="G191" s="28" t="s">
        <v>195</v>
      </c>
      <c r="H191" s="28" t="s">
        <v>107</v>
      </c>
      <c r="I191" s="31" t="s">
        <v>107</v>
      </c>
      <c r="J191" s="28">
        <v>2</v>
      </c>
      <c r="K191" s="28">
        <v>2</v>
      </c>
      <c r="L191" s="28">
        <v>0</v>
      </c>
      <c r="M191" s="32">
        <v>0</v>
      </c>
    </row>
    <row r="192" spans="2:13" ht="16.5" customHeight="1">
      <c r="B192" s="27"/>
      <c r="C192" s="28">
        <v>0</v>
      </c>
      <c r="D192" s="29" t="s">
        <v>977</v>
      </c>
      <c r="E192" s="28">
        <v>922</v>
      </c>
      <c r="F192" s="30">
        <v>28721</v>
      </c>
      <c r="G192" s="28" t="s">
        <v>38</v>
      </c>
      <c r="H192" s="28" t="s">
        <v>107</v>
      </c>
      <c r="I192" s="31" t="s">
        <v>107</v>
      </c>
      <c r="J192" s="28">
        <v>10</v>
      </c>
      <c r="K192" s="28">
        <v>2</v>
      </c>
      <c r="L192" s="28">
        <v>0</v>
      </c>
      <c r="M192" s="32">
        <v>0</v>
      </c>
    </row>
    <row r="193" spans="2:13" ht="16.5" customHeight="1">
      <c r="B193" s="27"/>
      <c r="C193" s="28">
        <v>0</v>
      </c>
      <c r="D193" s="29" t="s">
        <v>981</v>
      </c>
      <c r="E193" s="28">
        <v>1378</v>
      </c>
      <c r="F193" s="30">
        <v>34889</v>
      </c>
      <c r="G193" s="28" t="s">
        <v>195</v>
      </c>
      <c r="H193" s="28" t="s">
        <v>107</v>
      </c>
      <c r="I193" s="31" t="s">
        <v>107</v>
      </c>
      <c r="J193" s="28">
        <v>3</v>
      </c>
      <c r="K193" s="28">
        <v>2</v>
      </c>
      <c r="L193" s="28">
        <v>0</v>
      </c>
      <c r="M193" s="32">
        <v>0</v>
      </c>
    </row>
    <row r="194" spans="2:13" ht="16.5" customHeight="1">
      <c r="B194" s="27"/>
      <c r="C194" s="28">
        <v>0</v>
      </c>
      <c r="D194" s="29" t="s">
        <v>982</v>
      </c>
      <c r="E194" s="28">
        <v>237</v>
      </c>
      <c r="F194" s="30">
        <v>26065</v>
      </c>
      <c r="G194" s="28" t="s">
        <v>953</v>
      </c>
      <c r="H194" s="28" t="s">
        <v>107</v>
      </c>
      <c r="I194" s="31" t="s">
        <v>107</v>
      </c>
      <c r="J194" s="28">
        <v>3</v>
      </c>
      <c r="K194" s="28">
        <v>2</v>
      </c>
      <c r="L194" s="28">
        <v>0</v>
      </c>
      <c r="M194" s="32">
        <v>0</v>
      </c>
    </row>
    <row r="195" spans="2:13" ht="16.5" customHeight="1">
      <c r="B195" s="27"/>
      <c r="C195" s="28">
        <v>0</v>
      </c>
      <c r="D195" s="29" t="s">
        <v>983</v>
      </c>
      <c r="E195" s="28">
        <v>193</v>
      </c>
      <c r="F195" s="30">
        <v>30422</v>
      </c>
      <c r="G195" s="28" t="s">
        <v>23</v>
      </c>
      <c r="H195" s="28" t="s">
        <v>107</v>
      </c>
      <c r="I195" s="31" t="s">
        <v>107</v>
      </c>
      <c r="J195" s="28">
        <v>3</v>
      </c>
      <c r="K195" s="28">
        <v>2</v>
      </c>
      <c r="L195" s="28">
        <v>0</v>
      </c>
      <c r="M195" s="32">
        <v>0</v>
      </c>
    </row>
    <row r="196" spans="2:13" ht="16.5" customHeight="1">
      <c r="B196" s="27"/>
      <c r="C196" s="28">
        <v>7</v>
      </c>
      <c r="D196" s="29" t="s">
        <v>550</v>
      </c>
      <c r="E196" s="28">
        <v>2556</v>
      </c>
      <c r="F196" s="30">
        <v>32262</v>
      </c>
      <c r="G196" s="28" t="s">
        <v>16</v>
      </c>
      <c r="H196" s="28" t="s">
        <v>107</v>
      </c>
      <c r="I196" s="31" t="s">
        <v>17</v>
      </c>
      <c r="J196" s="28">
        <v>4</v>
      </c>
      <c r="K196" s="28">
        <v>4</v>
      </c>
      <c r="L196" s="28">
        <v>2</v>
      </c>
      <c r="M196" s="32">
        <v>7</v>
      </c>
    </row>
    <row r="197" spans="2:13" ht="16.5" customHeight="1">
      <c r="B197" s="27"/>
      <c r="C197" s="28">
        <v>0</v>
      </c>
      <c r="D197" s="29" t="s">
        <v>984</v>
      </c>
      <c r="E197" s="28">
        <v>135</v>
      </c>
      <c r="F197" s="30">
        <v>23188</v>
      </c>
      <c r="G197" s="28" t="s">
        <v>172</v>
      </c>
      <c r="H197" s="28" t="s">
        <v>107</v>
      </c>
      <c r="I197" s="31" t="s">
        <v>107</v>
      </c>
      <c r="J197" s="28">
        <v>4</v>
      </c>
      <c r="K197" s="28">
        <v>2</v>
      </c>
      <c r="L197" s="28">
        <v>0</v>
      </c>
      <c r="M197" s="32">
        <v>0</v>
      </c>
    </row>
    <row r="198" spans="2:13" ht="16.5" customHeight="1">
      <c r="B198" s="27"/>
      <c r="C198" s="28">
        <v>0</v>
      </c>
      <c r="D198" s="29" t="s">
        <v>986</v>
      </c>
      <c r="E198" s="28">
        <v>1246</v>
      </c>
      <c r="F198" s="30">
        <v>31803</v>
      </c>
      <c r="G198" s="28" t="s">
        <v>23</v>
      </c>
      <c r="H198" s="28" t="s">
        <v>107</v>
      </c>
      <c r="I198" s="31" t="s">
        <v>107</v>
      </c>
      <c r="J198" s="28">
        <v>2</v>
      </c>
      <c r="K198" s="28">
        <v>2</v>
      </c>
      <c r="L198" s="28">
        <v>0</v>
      </c>
      <c r="M198" s="32">
        <v>0</v>
      </c>
    </row>
    <row r="199" spans="2:13" ht="16.5" customHeight="1">
      <c r="B199" s="27"/>
      <c r="C199" s="28">
        <v>0</v>
      </c>
      <c r="D199" s="29" t="s">
        <v>990</v>
      </c>
      <c r="E199" s="28">
        <v>780</v>
      </c>
      <c r="F199" s="30">
        <v>33637</v>
      </c>
      <c r="G199" s="28" t="s">
        <v>23</v>
      </c>
      <c r="H199" s="28" t="s">
        <v>107</v>
      </c>
      <c r="I199" s="31" t="s">
        <v>107</v>
      </c>
      <c r="J199" s="28">
        <v>3</v>
      </c>
      <c r="K199" s="28">
        <v>2</v>
      </c>
      <c r="L199" s="28">
        <v>0</v>
      </c>
      <c r="M199" s="32">
        <v>0</v>
      </c>
    </row>
    <row r="200" spans="2:13" ht="16.5" customHeight="1">
      <c r="B200" s="27"/>
      <c r="C200" s="28">
        <v>0</v>
      </c>
      <c r="D200" s="29" t="s">
        <v>995</v>
      </c>
      <c r="E200" s="28">
        <v>1696</v>
      </c>
      <c r="F200" s="30">
        <v>37041</v>
      </c>
      <c r="G200" s="28" t="s">
        <v>812</v>
      </c>
      <c r="H200" s="28" t="s">
        <v>107</v>
      </c>
      <c r="I200" s="31" t="s">
        <v>107</v>
      </c>
      <c r="J200" s="28">
        <v>2</v>
      </c>
      <c r="K200" s="28">
        <v>2</v>
      </c>
      <c r="L200" s="28">
        <v>0</v>
      </c>
      <c r="M200" s="32">
        <v>0</v>
      </c>
    </row>
    <row r="201" spans="2:13" ht="16.5" customHeight="1">
      <c r="B201" s="27"/>
      <c r="C201" s="28">
        <v>0</v>
      </c>
      <c r="D201" s="29" t="s">
        <v>996</v>
      </c>
      <c r="E201" s="28">
        <v>231</v>
      </c>
      <c r="F201" s="30">
        <v>34335</v>
      </c>
      <c r="G201" s="28" t="s">
        <v>36</v>
      </c>
      <c r="H201" s="28" t="s">
        <v>107</v>
      </c>
      <c r="I201" s="31" t="s">
        <v>107</v>
      </c>
      <c r="J201" s="28">
        <v>3</v>
      </c>
      <c r="K201" s="28">
        <v>2</v>
      </c>
      <c r="L201" s="28">
        <v>0</v>
      </c>
      <c r="M201" s="32">
        <v>0</v>
      </c>
    </row>
    <row r="202" spans="2:13" ht="16.5" customHeight="1">
      <c r="B202" s="27"/>
      <c r="C202" s="28">
        <v>0</v>
      </c>
      <c r="D202" s="29" t="s">
        <v>998</v>
      </c>
      <c r="E202" s="28">
        <v>1849</v>
      </c>
      <c r="F202" s="30">
        <v>33884</v>
      </c>
      <c r="G202" s="28" t="s">
        <v>64</v>
      </c>
      <c r="H202" s="28" t="s">
        <v>107</v>
      </c>
      <c r="I202" s="31" t="s">
        <v>107</v>
      </c>
      <c r="J202" s="28">
        <v>2</v>
      </c>
      <c r="K202" s="28">
        <v>2</v>
      </c>
      <c r="L202" s="28">
        <v>0</v>
      </c>
      <c r="M202" s="32">
        <v>0</v>
      </c>
    </row>
    <row r="203" spans="2:13" ht="16.5" customHeight="1">
      <c r="B203" s="27"/>
      <c r="C203" s="28">
        <v>0</v>
      </c>
      <c r="D203" s="29" t="s">
        <v>1000</v>
      </c>
      <c r="E203" s="28">
        <v>164</v>
      </c>
      <c r="F203" s="30">
        <v>31695</v>
      </c>
      <c r="G203" s="28" t="s">
        <v>19</v>
      </c>
      <c r="H203" s="28" t="s">
        <v>107</v>
      </c>
      <c r="I203" s="31" t="s">
        <v>107</v>
      </c>
      <c r="J203" s="28">
        <v>13</v>
      </c>
      <c r="K203" s="28">
        <v>2</v>
      </c>
      <c r="L203" s="28">
        <v>0</v>
      </c>
      <c r="M203" s="32">
        <v>0</v>
      </c>
    </row>
    <row r="204" spans="2:13" ht="16.5" customHeight="1">
      <c r="B204" s="27"/>
      <c r="C204" s="28">
        <v>0</v>
      </c>
      <c r="D204" s="29" t="s">
        <v>1001</v>
      </c>
      <c r="E204" s="28">
        <v>486</v>
      </c>
      <c r="F204" s="30">
        <v>27126</v>
      </c>
      <c r="G204" s="28" t="s">
        <v>51</v>
      </c>
      <c r="H204" s="28" t="s">
        <v>107</v>
      </c>
      <c r="I204" s="31" t="s">
        <v>107</v>
      </c>
      <c r="J204" s="28">
        <v>6</v>
      </c>
      <c r="K204" s="28">
        <v>2</v>
      </c>
      <c r="L204" s="28">
        <v>0</v>
      </c>
      <c r="M204" s="32">
        <v>0</v>
      </c>
    </row>
    <row r="205" spans="2:13" ht="16.5" customHeight="1">
      <c r="B205" s="27"/>
      <c r="C205" s="28">
        <v>0</v>
      </c>
      <c r="D205" s="29" t="s">
        <v>1006</v>
      </c>
      <c r="E205" s="28">
        <v>1659</v>
      </c>
      <c r="F205" s="30">
        <v>31168</v>
      </c>
      <c r="G205" s="28" t="s">
        <v>36</v>
      </c>
      <c r="H205" s="28" t="s">
        <v>107</v>
      </c>
      <c r="I205" s="31" t="s">
        <v>107</v>
      </c>
      <c r="J205" s="28">
        <v>4</v>
      </c>
      <c r="K205" s="28">
        <v>2</v>
      </c>
      <c r="L205" s="28">
        <v>0</v>
      </c>
      <c r="M205" s="32">
        <v>0</v>
      </c>
    </row>
    <row r="206" spans="2:13" ht="16.5" customHeight="1">
      <c r="B206" s="27"/>
      <c r="C206" s="28">
        <v>0</v>
      </c>
      <c r="D206" s="29" t="s">
        <v>1007</v>
      </c>
      <c r="E206" s="28">
        <v>253</v>
      </c>
      <c r="F206" s="30">
        <v>34762</v>
      </c>
      <c r="G206" s="28" t="s">
        <v>19</v>
      </c>
      <c r="H206" s="28" t="s">
        <v>107</v>
      </c>
      <c r="I206" s="31" t="s">
        <v>107</v>
      </c>
      <c r="J206" s="28">
        <v>3</v>
      </c>
      <c r="K206" s="28">
        <v>2</v>
      </c>
      <c r="L206" s="28">
        <v>0</v>
      </c>
      <c r="M206" s="32">
        <v>0</v>
      </c>
    </row>
    <row r="207" spans="2:13" ht="16.5" customHeight="1">
      <c r="B207" s="27"/>
      <c r="C207" s="28">
        <v>0</v>
      </c>
      <c r="D207" s="29" t="s">
        <v>1795</v>
      </c>
      <c r="E207" s="28">
        <v>861</v>
      </c>
      <c r="F207" s="30">
        <v>27036</v>
      </c>
      <c r="G207" s="28" t="s">
        <v>131</v>
      </c>
      <c r="H207" s="28" t="s">
        <v>107</v>
      </c>
      <c r="I207" s="31" t="s">
        <v>107</v>
      </c>
      <c r="J207" s="28">
        <v>3</v>
      </c>
      <c r="K207" s="28">
        <v>2</v>
      </c>
      <c r="L207" s="28">
        <v>0</v>
      </c>
      <c r="M207" s="32">
        <v>0</v>
      </c>
    </row>
    <row r="208" spans="2:13" ht="16.5" customHeight="1">
      <c r="B208" s="27"/>
      <c r="C208" s="28">
        <v>0</v>
      </c>
      <c r="D208" s="29" t="s">
        <v>1008</v>
      </c>
      <c r="E208" s="28">
        <v>497</v>
      </c>
      <c r="F208" s="30">
        <v>27036</v>
      </c>
      <c r="G208" s="28" t="s">
        <v>172</v>
      </c>
      <c r="H208" s="28" t="s">
        <v>107</v>
      </c>
      <c r="I208" s="31" t="s">
        <v>107</v>
      </c>
      <c r="J208" s="28">
        <v>3</v>
      </c>
      <c r="K208" s="28">
        <v>2</v>
      </c>
      <c r="L208" s="28">
        <v>0</v>
      </c>
      <c r="M208" s="32">
        <v>0</v>
      </c>
    </row>
    <row r="209" spans="2:13" ht="16.5" customHeight="1">
      <c r="B209" s="27"/>
      <c r="C209" s="28">
        <v>0</v>
      </c>
      <c r="D209" s="29" t="s">
        <v>1796</v>
      </c>
      <c r="E209" s="28">
        <v>2356</v>
      </c>
      <c r="F209" s="30">
        <v>25274</v>
      </c>
      <c r="G209" s="28" t="s">
        <v>36</v>
      </c>
      <c r="H209" s="28" t="s">
        <v>107</v>
      </c>
      <c r="I209" s="31" t="s">
        <v>107</v>
      </c>
      <c r="J209" s="28">
        <v>3</v>
      </c>
      <c r="K209" s="28">
        <v>2</v>
      </c>
      <c r="L209" s="28">
        <v>0</v>
      </c>
      <c r="M209" s="32">
        <v>0</v>
      </c>
    </row>
    <row r="210" spans="2:13" ht="16.5" customHeight="1">
      <c r="B210" s="27"/>
      <c r="C210" s="28">
        <v>0</v>
      </c>
      <c r="D210" s="29" t="s">
        <v>1009</v>
      </c>
      <c r="E210" s="28">
        <v>2023</v>
      </c>
      <c r="F210" s="30">
        <v>35875</v>
      </c>
      <c r="G210" s="28" t="s">
        <v>1010</v>
      </c>
      <c r="H210" s="28" t="s">
        <v>107</v>
      </c>
      <c r="I210" s="31" t="s">
        <v>107</v>
      </c>
      <c r="J210" s="28">
        <v>2</v>
      </c>
      <c r="K210" s="28">
        <v>2</v>
      </c>
      <c r="L210" s="28">
        <v>0</v>
      </c>
      <c r="M210" s="32">
        <v>0</v>
      </c>
    </row>
    <row r="211" spans="2:13" ht="16.5" customHeight="1">
      <c r="B211" s="27"/>
      <c r="C211" s="28">
        <v>0</v>
      </c>
      <c r="D211" s="29" t="s">
        <v>1012</v>
      </c>
      <c r="E211" s="28">
        <v>1454</v>
      </c>
      <c r="F211" s="30">
        <v>31186</v>
      </c>
      <c r="G211" s="28" t="s">
        <v>25</v>
      </c>
      <c r="H211" s="28" t="s">
        <v>107</v>
      </c>
      <c r="I211" s="31" t="s">
        <v>107</v>
      </c>
      <c r="J211" s="28">
        <v>3</v>
      </c>
      <c r="K211" s="28">
        <v>2</v>
      </c>
      <c r="L211" s="28">
        <v>0</v>
      </c>
      <c r="M211" s="32">
        <v>0</v>
      </c>
    </row>
    <row r="212" spans="2:13" ht="16.5" customHeight="1">
      <c r="B212" s="27"/>
      <c r="C212" s="28">
        <v>0</v>
      </c>
      <c r="D212" s="29" t="s">
        <v>1013</v>
      </c>
      <c r="E212" s="28">
        <v>1815</v>
      </c>
      <c r="F212" s="30">
        <v>37050</v>
      </c>
      <c r="G212" s="28" t="s">
        <v>643</v>
      </c>
      <c r="H212" s="28" t="s">
        <v>107</v>
      </c>
      <c r="I212" s="31" t="s">
        <v>107</v>
      </c>
      <c r="J212" s="28">
        <v>3</v>
      </c>
      <c r="K212" s="28">
        <v>2</v>
      </c>
      <c r="L212" s="28">
        <v>0</v>
      </c>
      <c r="M212" s="32">
        <v>0</v>
      </c>
    </row>
    <row r="213" spans="2:13" ht="16.5" customHeight="1">
      <c r="B213" s="27"/>
      <c r="C213" s="28">
        <v>5</v>
      </c>
      <c r="D213" s="29" t="s">
        <v>642</v>
      </c>
      <c r="E213" s="28">
        <v>2604</v>
      </c>
      <c r="F213" s="30">
        <v>37050</v>
      </c>
      <c r="G213" s="28" t="s">
        <v>643</v>
      </c>
      <c r="H213" s="28" t="s">
        <v>107</v>
      </c>
      <c r="I213" s="31" t="s">
        <v>17</v>
      </c>
      <c r="J213" s="28">
        <v>3</v>
      </c>
      <c r="K213" s="28">
        <v>3</v>
      </c>
      <c r="L213" s="28">
        <v>1</v>
      </c>
      <c r="M213" s="32">
        <v>5</v>
      </c>
    </row>
    <row r="214" spans="2:13" ht="16.5" customHeight="1">
      <c r="B214" s="27"/>
      <c r="C214" s="28">
        <v>0</v>
      </c>
      <c r="D214" s="29" t="s">
        <v>653</v>
      </c>
      <c r="E214" s="28">
        <v>1915</v>
      </c>
      <c r="F214" s="30">
        <v>26854</v>
      </c>
      <c r="G214" s="28" t="s">
        <v>19</v>
      </c>
      <c r="H214" s="28" t="s">
        <v>107</v>
      </c>
      <c r="I214" s="31" t="s">
        <v>17</v>
      </c>
      <c r="J214" s="28">
        <v>6</v>
      </c>
      <c r="K214" s="28">
        <v>2</v>
      </c>
      <c r="L214" s="28">
        <v>0</v>
      </c>
      <c r="M214" s="32">
        <v>0</v>
      </c>
    </row>
    <row r="215" spans="2:13" ht="16.5" customHeight="1">
      <c r="B215" s="27"/>
      <c r="C215" s="28">
        <v>0</v>
      </c>
      <c r="D215" s="29" t="s">
        <v>1018</v>
      </c>
      <c r="E215" s="28">
        <v>2131</v>
      </c>
      <c r="F215" s="30">
        <v>31059</v>
      </c>
      <c r="G215" s="28"/>
      <c r="H215" s="28" t="s">
        <v>107</v>
      </c>
      <c r="I215" s="31" t="s">
        <v>107</v>
      </c>
      <c r="J215" s="28">
        <v>3</v>
      </c>
      <c r="K215" s="28">
        <v>2</v>
      </c>
      <c r="L215" s="28">
        <v>0</v>
      </c>
      <c r="M215" s="32">
        <v>0</v>
      </c>
    </row>
    <row r="216" spans="2:13" ht="16.5" customHeight="1">
      <c r="B216" s="27"/>
      <c r="C216" s="28">
        <v>2</v>
      </c>
      <c r="D216" s="29" t="s">
        <v>631</v>
      </c>
      <c r="E216" s="28">
        <v>2652</v>
      </c>
      <c r="F216" s="30">
        <v>34065</v>
      </c>
      <c r="G216" s="28" t="s">
        <v>421</v>
      </c>
      <c r="H216" s="28" t="s">
        <v>107</v>
      </c>
      <c r="I216" s="31" t="s">
        <v>17</v>
      </c>
      <c r="J216" s="28">
        <v>3</v>
      </c>
      <c r="K216" s="28">
        <v>3</v>
      </c>
      <c r="L216" s="28">
        <v>1</v>
      </c>
      <c r="M216" s="32">
        <v>2</v>
      </c>
    </row>
    <row r="217" spans="2:13" ht="16.5" customHeight="1">
      <c r="B217" s="27"/>
      <c r="C217" s="28">
        <v>0</v>
      </c>
      <c r="D217" s="29" t="s">
        <v>1019</v>
      </c>
      <c r="E217" s="28">
        <v>57</v>
      </c>
      <c r="F217" s="30">
        <v>32471</v>
      </c>
      <c r="G217" s="28" t="s">
        <v>23</v>
      </c>
      <c r="H217" s="28" t="s">
        <v>107</v>
      </c>
      <c r="I217" s="31" t="s">
        <v>107</v>
      </c>
      <c r="J217" s="28">
        <v>14</v>
      </c>
      <c r="K217" s="28">
        <v>2</v>
      </c>
      <c r="L217" s="28">
        <v>0</v>
      </c>
      <c r="M217" s="32">
        <v>0</v>
      </c>
    </row>
    <row r="218" spans="2:13" ht="16.5" customHeight="1">
      <c r="B218" s="27"/>
      <c r="C218" s="28">
        <v>0</v>
      </c>
      <c r="D218" s="29" t="s">
        <v>1021</v>
      </c>
      <c r="E218" s="28">
        <v>1739</v>
      </c>
      <c r="F218" s="30">
        <v>36984</v>
      </c>
      <c r="G218" s="28" t="s">
        <v>16</v>
      </c>
      <c r="H218" s="28" t="s">
        <v>107</v>
      </c>
      <c r="I218" s="31" t="s">
        <v>107</v>
      </c>
      <c r="J218" s="28">
        <v>2</v>
      </c>
      <c r="K218" s="28">
        <v>2</v>
      </c>
      <c r="L218" s="28">
        <v>0</v>
      </c>
      <c r="M218" s="32">
        <v>0</v>
      </c>
    </row>
    <row r="219" spans="2:13" ht="16.5" customHeight="1">
      <c r="B219" s="27"/>
      <c r="C219" s="28">
        <v>0</v>
      </c>
      <c r="D219" s="29" t="s">
        <v>1797</v>
      </c>
      <c r="E219" s="28">
        <v>2357</v>
      </c>
      <c r="F219" s="30">
        <v>26611</v>
      </c>
      <c r="G219" s="28" t="s">
        <v>19</v>
      </c>
      <c r="H219" s="28" t="s">
        <v>107</v>
      </c>
      <c r="I219" s="31" t="s">
        <v>107</v>
      </c>
      <c r="J219" s="28">
        <v>3</v>
      </c>
      <c r="K219" s="28">
        <v>2</v>
      </c>
      <c r="L219" s="28">
        <v>0</v>
      </c>
      <c r="M219" s="32">
        <v>0</v>
      </c>
    </row>
    <row r="220" spans="2:13" ht="16.5" customHeight="1">
      <c r="B220" s="27"/>
      <c r="C220" s="28">
        <v>0</v>
      </c>
      <c r="D220" s="29" t="s">
        <v>1023</v>
      </c>
      <c r="E220" s="28">
        <v>254</v>
      </c>
      <c r="F220" s="30">
        <v>25276</v>
      </c>
      <c r="G220" s="28" t="s">
        <v>25</v>
      </c>
      <c r="H220" s="28" t="s">
        <v>107</v>
      </c>
      <c r="I220" s="31" t="s">
        <v>107</v>
      </c>
      <c r="J220" s="28">
        <v>4</v>
      </c>
      <c r="K220" s="28">
        <v>2</v>
      </c>
      <c r="L220" s="28">
        <v>0</v>
      </c>
      <c r="M220" s="32">
        <v>0</v>
      </c>
    </row>
    <row r="221" spans="2:13" ht="16.5" customHeight="1">
      <c r="B221" s="27"/>
      <c r="C221" s="28">
        <v>0</v>
      </c>
      <c r="D221" s="29" t="s">
        <v>1024</v>
      </c>
      <c r="E221" s="28">
        <v>1372</v>
      </c>
      <c r="F221" s="30">
        <v>35126</v>
      </c>
      <c r="G221" s="28" t="s">
        <v>195</v>
      </c>
      <c r="H221" s="28" t="s">
        <v>107</v>
      </c>
      <c r="I221" s="31" t="s">
        <v>107</v>
      </c>
      <c r="J221" s="28">
        <v>4</v>
      </c>
      <c r="K221" s="28">
        <v>2</v>
      </c>
      <c r="L221" s="28">
        <v>0</v>
      </c>
      <c r="M221" s="32">
        <v>0</v>
      </c>
    </row>
    <row r="222" spans="2:13" ht="16.5" customHeight="1">
      <c r="B222" s="27"/>
      <c r="C222" s="28">
        <v>0</v>
      </c>
      <c r="D222" s="29" t="s">
        <v>1026</v>
      </c>
      <c r="E222" s="28">
        <v>2134</v>
      </c>
      <c r="F222" s="30">
        <v>29592</v>
      </c>
      <c r="G222" s="28" t="s">
        <v>23</v>
      </c>
      <c r="H222" s="28" t="s">
        <v>107</v>
      </c>
      <c r="I222" s="31" t="s">
        <v>107</v>
      </c>
      <c r="J222" s="28">
        <v>3</v>
      </c>
      <c r="K222" s="28">
        <v>2</v>
      </c>
      <c r="L222" s="28">
        <v>0</v>
      </c>
      <c r="M222" s="32">
        <v>0</v>
      </c>
    </row>
    <row r="223" spans="2:13" ht="16.5" customHeight="1">
      <c r="B223" s="27"/>
      <c r="C223" s="28">
        <v>10</v>
      </c>
      <c r="D223" s="29" t="s">
        <v>605</v>
      </c>
      <c r="E223" s="28">
        <v>2636</v>
      </c>
      <c r="F223" s="30">
        <v>31855</v>
      </c>
      <c r="G223" s="28" t="s">
        <v>36</v>
      </c>
      <c r="H223" s="28" t="s">
        <v>107</v>
      </c>
      <c r="I223" s="31" t="s">
        <v>17</v>
      </c>
      <c r="J223" s="28">
        <v>3</v>
      </c>
      <c r="K223" s="28">
        <v>3</v>
      </c>
      <c r="L223" s="28">
        <v>1</v>
      </c>
      <c r="M223" s="32">
        <v>10</v>
      </c>
    </row>
    <row r="224" spans="2:13" ht="16.5" customHeight="1">
      <c r="B224" s="27"/>
      <c r="C224" s="28">
        <v>0</v>
      </c>
      <c r="D224" s="29" t="s">
        <v>1031</v>
      </c>
      <c r="E224" s="28">
        <v>1232</v>
      </c>
      <c r="F224" s="30">
        <v>30967</v>
      </c>
      <c r="G224" s="28" t="s">
        <v>16</v>
      </c>
      <c r="H224" s="28" t="s">
        <v>107</v>
      </c>
      <c r="I224" s="31" t="s">
        <v>107</v>
      </c>
      <c r="J224" s="28">
        <v>3</v>
      </c>
      <c r="K224" s="28">
        <v>2</v>
      </c>
      <c r="L224" s="28">
        <v>0</v>
      </c>
      <c r="M224" s="32">
        <v>0</v>
      </c>
    </row>
    <row r="225" spans="2:13" ht="16.5" customHeight="1">
      <c r="B225" s="27"/>
      <c r="C225" s="28">
        <v>0</v>
      </c>
      <c r="D225" s="29" t="s">
        <v>1032</v>
      </c>
      <c r="E225" s="28">
        <v>1988</v>
      </c>
      <c r="F225" s="30">
        <v>35394</v>
      </c>
      <c r="G225" s="28" t="s">
        <v>745</v>
      </c>
      <c r="H225" s="28" t="s">
        <v>107</v>
      </c>
      <c r="I225" s="31" t="s">
        <v>107</v>
      </c>
      <c r="J225" s="28">
        <v>2</v>
      </c>
      <c r="K225" s="28">
        <v>2</v>
      </c>
      <c r="L225" s="28">
        <v>0</v>
      </c>
      <c r="M225" s="32">
        <v>0</v>
      </c>
    </row>
    <row r="226" spans="2:13" ht="16.5" customHeight="1">
      <c r="B226" s="27"/>
      <c r="C226" s="28">
        <v>0</v>
      </c>
      <c r="D226" s="29" t="s">
        <v>1039</v>
      </c>
      <c r="E226" s="28">
        <v>191</v>
      </c>
      <c r="F226" s="30">
        <v>31426</v>
      </c>
      <c r="G226" s="28" t="s">
        <v>23</v>
      </c>
      <c r="H226" s="28" t="s">
        <v>107</v>
      </c>
      <c r="I226" s="31" t="s">
        <v>107</v>
      </c>
      <c r="J226" s="28">
        <v>3</v>
      </c>
      <c r="K226" s="28">
        <v>2</v>
      </c>
      <c r="L226" s="28">
        <v>0</v>
      </c>
      <c r="M226" s="32">
        <v>0</v>
      </c>
    </row>
    <row r="227" spans="2:13" ht="16.5" customHeight="1">
      <c r="B227" s="27"/>
      <c r="C227" s="28">
        <v>0</v>
      </c>
      <c r="D227" s="29" t="s">
        <v>1041</v>
      </c>
      <c r="E227" s="28">
        <v>2141</v>
      </c>
      <c r="F227" s="30">
        <v>31270</v>
      </c>
      <c r="G227" s="28" t="s">
        <v>23</v>
      </c>
      <c r="H227" s="28" t="s">
        <v>107</v>
      </c>
      <c r="I227" s="31" t="s">
        <v>107</v>
      </c>
      <c r="J227" s="28">
        <v>3</v>
      </c>
      <c r="K227" s="28">
        <v>2</v>
      </c>
      <c r="L227" s="28">
        <v>0</v>
      </c>
      <c r="M227" s="32">
        <v>0</v>
      </c>
    </row>
    <row r="228" spans="2:13" ht="16.5" customHeight="1">
      <c r="B228" s="27"/>
      <c r="C228" s="28">
        <v>2</v>
      </c>
      <c r="D228" s="29" t="s">
        <v>1042</v>
      </c>
      <c r="E228" s="28">
        <v>2646</v>
      </c>
      <c r="F228" s="30">
        <v>27701</v>
      </c>
      <c r="G228" s="28" t="s">
        <v>16</v>
      </c>
      <c r="H228" s="28" t="s">
        <v>107</v>
      </c>
      <c r="I228" s="31" t="s">
        <v>17</v>
      </c>
      <c r="J228" s="28">
        <v>3</v>
      </c>
      <c r="K228" s="28">
        <v>3</v>
      </c>
      <c r="L228" s="28">
        <v>1</v>
      </c>
      <c r="M228" s="32">
        <v>2</v>
      </c>
    </row>
    <row r="229" spans="2:13" ht="16.5" customHeight="1">
      <c r="B229" s="27"/>
      <c r="C229" s="28">
        <v>0</v>
      </c>
      <c r="D229" s="29" t="s">
        <v>561</v>
      </c>
      <c r="E229" s="28">
        <v>1892</v>
      </c>
      <c r="F229" s="30">
        <v>24717</v>
      </c>
      <c r="G229" s="28" t="s">
        <v>38</v>
      </c>
      <c r="H229" s="28" t="s">
        <v>107</v>
      </c>
      <c r="I229" s="31" t="s">
        <v>107</v>
      </c>
      <c r="J229" s="28">
        <v>3</v>
      </c>
      <c r="K229" s="28">
        <v>2</v>
      </c>
      <c r="L229" s="28">
        <v>0</v>
      </c>
      <c r="M229" s="32">
        <v>0</v>
      </c>
    </row>
    <row r="230" spans="2:13" ht="16.5" customHeight="1">
      <c r="B230" s="27"/>
      <c r="C230" s="28">
        <v>0</v>
      </c>
      <c r="D230" s="29" t="s">
        <v>1043</v>
      </c>
      <c r="E230" s="28">
        <v>527</v>
      </c>
      <c r="F230" s="30">
        <v>25362</v>
      </c>
      <c r="G230" s="28" t="s">
        <v>596</v>
      </c>
      <c r="H230" s="28" t="s">
        <v>107</v>
      </c>
      <c r="I230" s="31" t="s">
        <v>107</v>
      </c>
      <c r="J230" s="28">
        <v>4</v>
      </c>
      <c r="K230" s="28">
        <v>2</v>
      </c>
      <c r="L230" s="28">
        <v>0</v>
      </c>
      <c r="M230" s="32">
        <v>0</v>
      </c>
    </row>
    <row r="231" spans="2:13" ht="16.5" customHeight="1">
      <c r="B231" s="27"/>
      <c r="C231" s="28">
        <v>0</v>
      </c>
      <c r="D231" s="29" t="s">
        <v>1045</v>
      </c>
      <c r="E231" s="28">
        <v>1989</v>
      </c>
      <c r="F231" s="30">
        <v>38003</v>
      </c>
      <c r="G231" s="28" t="s">
        <v>594</v>
      </c>
      <c r="H231" s="28" t="s">
        <v>107</v>
      </c>
      <c r="I231" s="31" t="s">
        <v>17</v>
      </c>
      <c r="J231" s="28">
        <v>4</v>
      </c>
      <c r="K231" s="28">
        <v>2</v>
      </c>
      <c r="L231" s="28">
        <v>0</v>
      </c>
      <c r="M231" s="32">
        <v>0</v>
      </c>
    </row>
    <row r="232" spans="2:13" ht="16.5" customHeight="1">
      <c r="B232" s="27"/>
      <c r="C232" s="28">
        <v>0</v>
      </c>
      <c r="D232" s="29" t="s">
        <v>1798</v>
      </c>
      <c r="E232" s="28">
        <v>2358</v>
      </c>
      <c r="F232" s="30">
        <v>36119</v>
      </c>
      <c r="G232" s="28" t="s">
        <v>195</v>
      </c>
      <c r="H232" s="28" t="s">
        <v>107</v>
      </c>
      <c r="I232" s="31" t="s">
        <v>107</v>
      </c>
      <c r="J232" s="28">
        <v>2</v>
      </c>
      <c r="K232" s="28">
        <v>2</v>
      </c>
      <c r="L232" s="28">
        <v>0</v>
      </c>
      <c r="M232" s="32">
        <v>0</v>
      </c>
    </row>
    <row r="233" spans="2:13" ht="16.5" customHeight="1">
      <c r="B233" s="27"/>
      <c r="C233" s="28">
        <v>0</v>
      </c>
      <c r="D233" s="29" t="s">
        <v>1048</v>
      </c>
      <c r="E233" s="28">
        <v>59</v>
      </c>
      <c r="F233" s="30">
        <v>32515</v>
      </c>
      <c r="G233" s="28" t="s">
        <v>23</v>
      </c>
      <c r="H233" s="28" t="s">
        <v>107</v>
      </c>
      <c r="I233" s="31" t="s">
        <v>107</v>
      </c>
      <c r="J233" s="28">
        <v>5</v>
      </c>
      <c r="K233" s="28">
        <v>2</v>
      </c>
      <c r="L233" s="28">
        <v>0</v>
      </c>
      <c r="M233" s="32">
        <v>0</v>
      </c>
    </row>
    <row r="234" spans="2:13" ht="16.5" customHeight="1">
      <c r="B234" s="27"/>
      <c r="C234" s="28">
        <v>0</v>
      </c>
      <c r="D234" s="29" t="s">
        <v>1799</v>
      </c>
      <c r="E234" s="28">
        <v>334</v>
      </c>
      <c r="F234" s="30">
        <v>35618</v>
      </c>
      <c r="G234" s="28" t="s">
        <v>23</v>
      </c>
      <c r="H234" s="28" t="s">
        <v>107</v>
      </c>
      <c r="I234" s="31" t="s">
        <v>107</v>
      </c>
      <c r="J234" s="28">
        <v>3</v>
      </c>
      <c r="K234" s="28">
        <v>2</v>
      </c>
      <c r="L234" s="28">
        <v>0</v>
      </c>
      <c r="M234" s="32">
        <v>0</v>
      </c>
    </row>
    <row r="235" spans="2:13" ht="16.5" customHeight="1">
      <c r="B235" s="27"/>
      <c r="C235" s="28">
        <v>0</v>
      </c>
      <c r="D235" s="29" t="s">
        <v>1053</v>
      </c>
      <c r="E235" s="28">
        <v>907</v>
      </c>
      <c r="F235" s="30">
        <v>35891</v>
      </c>
      <c r="G235" s="28" t="s">
        <v>195</v>
      </c>
      <c r="H235" s="28" t="s">
        <v>107</v>
      </c>
      <c r="I235" s="31" t="s">
        <v>107</v>
      </c>
      <c r="J235" s="28">
        <v>2</v>
      </c>
      <c r="K235" s="28">
        <v>2</v>
      </c>
      <c r="L235" s="28">
        <v>0</v>
      </c>
      <c r="M235" s="32">
        <v>0</v>
      </c>
    </row>
    <row r="236" spans="2:13" ht="16.5" customHeight="1">
      <c r="B236" s="27"/>
      <c r="C236" s="28">
        <v>0</v>
      </c>
      <c r="D236" s="29" t="s">
        <v>1055</v>
      </c>
      <c r="E236" s="28">
        <v>795</v>
      </c>
      <c r="F236" s="30">
        <v>36921</v>
      </c>
      <c r="G236" s="28" t="s">
        <v>1056</v>
      </c>
      <c r="H236" s="28" t="s">
        <v>107</v>
      </c>
      <c r="I236" s="31" t="s">
        <v>107</v>
      </c>
      <c r="J236" s="28">
        <v>2</v>
      </c>
      <c r="K236" s="28">
        <v>2</v>
      </c>
      <c r="L236" s="28">
        <v>0</v>
      </c>
      <c r="M236" s="32">
        <v>0</v>
      </c>
    </row>
    <row r="237" spans="2:13" ht="16.5" customHeight="1">
      <c r="B237" s="27"/>
      <c r="C237" s="28">
        <v>0</v>
      </c>
      <c r="D237" s="29" t="s">
        <v>1058</v>
      </c>
      <c r="E237" s="28">
        <v>908</v>
      </c>
      <c r="F237" s="30">
        <v>36227</v>
      </c>
      <c r="G237" s="28" t="s">
        <v>195</v>
      </c>
      <c r="H237" s="28" t="s">
        <v>107</v>
      </c>
      <c r="I237" s="31" t="s">
        <v>107</v>
      </c>
      <c r="J237" s="28">
        <v>2</v>
      </c>
      <c r="K237" s="28">
        <v>2</v>
      </c>
      <c r="L237" s="28">
        <v>0</v>
      </c>
      <c r="M237" s="32">
        <v>0</v>
      </c>
    </row>
    <row r="238" spans="2:13" ht="16.5" customHeight="1">
      <c r="B238" s="27"/>
      <c r="C238" s="28">
        <v>0</v>
      </c>
      <c r="D238" s="29" t="s">
        <v>1059</v>
      </c>
      <c r="E238" s="28">
        <v>2146</v>
      </c>
      <c r="F238" s="30">
        <v>36775</v>
      </c>
      <c r="G238" s="28" t="s">
        <v>894</v>
      </c>
      <c r="H238" s="28" t="s">
        <v>107</v>
      </c>
      <c r="I238" s="31" t="s">
        <v>107</v>
      </c>
      <c r="J238" s="28">
        <v>3</v>
      </c>
      <c r="K238" s="28">
        <v>2</v>
      </c>
      <c r="L238" s="28">
        <v>0</v>
      </c>
      <c r="M238" s="32">
        <v>0</v>
      </c>
    </row>
    <row r="239" spans="2:13" ht="16.5" customHeight="1">
      <c r="B239" s="27"/>
      <c r="C239" s="28">
        <v>0</v>
      </c>
      <c r="D239" s="29" t="s">
        <v>1061</v>
      </c>
      <c r="E239" s="28">
        <v>882</v>
      </c>
      <c r="F239" s="30">
        <v>31704</v>
      </c>
      <c r="G239" s="28" t="s">
        <v>16</v>
      </c>
      <c r="H239" s="28" t="s">
        <v>107</v>
      </c>
      <c r="I239" s="31" t="s">
        <v>107</v>
      </c>
      <c r="J239" s="28">
        <v>2</v>
      </c>
      <c r="K239" s="28">
        <v>2</v>
      </c>
      <c r="L239" s="28">
        <v>0</v>
      </c>
      <c r="M239" s="32">
        <v>0</v>
      </c>
    </row>
    <row r="240" spans="2:13" ht="16.5" customHeight="1">
      <c r="B240" s="27"/>
      <c r="C240" s="28">
        <v>0</v>
      </c>
      <c r="D240" s="29" t="s">
        <v>1062</v>
      </c>
      <c r="E240" s="28">
        <v>1198</v>
      </c>
      <c r="F240" s="30">
        <v>30128</v>
      </c>
      <c r="G240" s="28" t="s">
        <v>195</v>
      </c>
      <c r="H240" s="28" t="s">
        <v>107</v>
      </c>
      <c r="I240" s="31" t="s">
        <v>107</v>
      </c>
      <c r="J240" s="28">
        <v>4</v>
      </c>
      <c r="K240" s="28">
        <v>2</v>
      </c>
      <c r="L240" s="28">
        <v>0</v>
      </c>
      <c r="M240" s="32">
        <v>0</v>
      </c>
    </row>
    <row r="241" spans="2:13" ht="16.5" customHeight="1">
      <c r="B241" s="27"/>
      <c r="C241" s="28">
        <v>0</v>
      </c>
      <c r="D241" s="29" t="s">
        <v>1067</v>
      </c>
      <c r="E241" s="28">
        <v>909</v>
      </c>
      <c r="F241" s="30">
        <v>35985</v>
      </c>
      <c r="G241" s="28" t="s">
        <v>195</v>
      </c>
      <c r="H241" s="28" t="s">
        <v>107</v>
      </c>
      <c r="I241" s="31" t="s">
        <v>107</v>
      </c>
      <c r="J241" s="28">
        <v>2</v>
      </c>
      <c r="K241" s="28">
        <v>2</v>
      </c>
      <c r="L241" s="28">
        <v>0</v>
      </c>
      <c r="M241" s="32">
        <v>0</v>
      </c>
    </row>
    <row r="242" spans="2:13" ht="16.5" customHeight="1">
      <c r="B242" s="27"/>
      <c r="C242" s="28">
        <v>0</v>
      </c>
      <c r="D242" s="29" t="s">
        <v>1068</v>
      </c>
      <c r="E242" s="28">
        <v>927</v>
      </c>
      <c r="F242" s="30">
        <v>31198</v>
      </c>
      <c r="G242" s="28" t="s">
        <v>596</v>
      </c>
      <c r="H242" s="28" t="s">
        <v>107</v>
      </c>
      <c r="I242" s="31" t="s">
        <v>107</v>
      </c>
      <c r="J242" s="28">
        <v>2</v>
      </c>
      <c r="K242" s="28">
        <v>2</v>
      </c>
      <c r="L242" s="28">
        <v>0</v>
      </c>
      <c r="M242" s="32">
        <v>0</v>
      </c>
    </row>
    <row r="243" spans="2:13" ht="16.5" customHeight="1">
      <c r="B243" s="27"/>
      <c r="C243" s="28">
        <v>0</v>
      </c>
      <c r="D243" s="29" t="s">
        <v>1071</v>
      </c>
      <c r="E243" s="28">
        <v>219</v>
      </c>
      <c r="F243" s="30">
        <v>26467</v>
      </c>
      <c r="G243" s="28" t="s">
        <v>195</v>
      </c>
      <c r="H243" s="28" t="s">
        <v>107</v>
      </c>
      <c r="I243" s="31" t="s">
        <v>107</v>
      </c>
      <c r="J243" s="28">
        <v>14</v>
      </c>
      <c r="K243" s="28">
        <v>2</v>
      </c>
      <c r="L243" s="28">
        <v>0</v>
      </c>
      <c r="M243" s="32">
        <v>0</v>
      </c>
    </row>
    <row r="244" spans="2:13" ht="16.5" customHeight="1">
      <c r="B244" s="27"/>
      <c r="C244" s="28">
        <v>1</v>
      </c>
      <c r="D244" s="29" t="s">
        <v>632</v>
      </c>
      <c r="E244" s="28">
        <v>2651</v>
      </c>
      <c r="F244" s="30">
        <v>36184</v>
      </c>
      <c r="G244" s="28" t="s">
        <v>421</v>
      </c>
      <c r="H244" s="28" t="s">
        <v>107</v>
      </c>
      <c r="I244" s="31" t="s">
        <v>17</v>
      </c>
      <c r="J244" s="28">
        <v>3</v>
      </c>
      <c r="K244" s="28">
        <v>3</v>
      </c>
      <c r="L244" s="28">
        <v>1</v>
      </c>
      <c r="M244" s="32">
        <v>1</v>
      </c>
    </row>
    <row r="245" spans="2:13" ht="16.5" customHeight="1">
      <c r="B245" s="27"/>
      <c r="C245" s="28">
        <v>0</v>
      </c>
      <c r="D245" s="29" t="s">
        <v>1075</v>
      </c>
      <c r="E245" s="28">
        <v>166</v>
      </c>
      <c r="F245" s="30">
        <v>23635</v>
      </c>
      <c r="G245" s="28" t="s">
        <v>51</v>
      </c>
      <c r="H245" s="28" t="s">
        <v>107</v>
      </c>
      <c r="I245" s="31" t="s">
        <v>107</v>
      </c>
      <c r="J245" s="28">
        <v>7</v>
      </c>
      <c r="K245" s="28">
        <v>2</v>
      </c>
      <c r="L245" s="28">
        <v>0</v>
      </c>
      <c r="M245" s="32">
        <v>0</v>
      </c>
    </row>
    <row r="246" spans="2:13" ht="16.5" customHeight="1">
      <c r="B246" s="27"/>
      <c r="C246" s="28">
        <v>0</v>
      </c>
      <c r="D246" s="29" t="s">
        <v>1076</v>
      </c>
      <c r="E246" s="28">
        <v>538</v>
      </c>
      <c r="F246" s="30">
        <v>29334</v>
      </c>
      <c r="G246" s="28" t="s">
        <v>16</v>
      </c>
      <c r="H246" s="28" t="s">
        <v>107</v>
      </c>
      <c r="I246" s="31" t="s">
        <v>107</v>
      </c>
      <c r="J246" s="28">
        <v>10</v>
      </c>
      <c r="K246" s="28">
        <v>2</v>
      </c>
      <c r="L246" s="28">
        <v>0</v>
      </c>
      <c r="M246" s="32">
        <v>0</v>
      </c>
    </row>
    <row r="247" spans="2:13" ht="16.5" customHeight="1">
      <c r="B247" s="27"/>
      <c r="C247" s="28">
        <v>0</v>
      </c>
      <c r="D247" s="29" t="s">
        <v>1077</v>
      </c>
      <c r="E247" s="28">
        <v>2149</v>
      </c>
      <c r="F247" s="30">
        <v>28629</v>
      </c>
      <c r="G247" s="28"/>
      <c r="H247" s="28" t="s">
        <v>107</v>
      </c>
      <c r="I247" s="31" t="s">
        <v>107</v>
      </c>
      <c r="J247" s="28">
        <v>3</v>
      </c>
      <c r="K247" s="28">
        <v>2</v>
      </c>
      <c r="L247" s="28">
        <v>0</v>
      </c>
      <c r="M247" s="32">
        <v>0</v>
      </c>
    </row>
    <row r="248" spans="2:13" ht="16.5" customHeight="1">
      <c r="B248" s="27"/>
      <c r="C248" s="28">
        <v>0</v>
      </c>
      <c r="D248" s="29" t="s">
        <v>1080</v>
      </c>
      <c r="E248" s="28">
        <v>1250</v>
      </c>
      <c r="F248" s="30">
        <v>36795</v>
      </c>
      <c r="G248" s="28" t="s">
        <v>23</v>
      </c>
      <c r="H248" s="28" t="s">
        <v>107</v>
      </c>
      <c r="I248" s="31" t="s">
        <v>107</v>
      </c>
      <c r="J248" s="28">
        <v>2</v>
      </c>
      <c r="K248" s="28">
        <v>2</v>
      </c>
      <c r="L248" s="28">
        <v>0</v>
      </c>
      <c r="M248" s="32">
        <v>0</v>
      </c>
    </row>
    <row r="249" spans="2:13" ht="16.5" customHeight="1">
      <c r="B249" s="27"/>
      <c r="C249" s="28">
        <v>0</v>
      </c>
      <c r="D249" s="29" t="s">
        <v>1081</v>
      </c>
      <c r="E249" s="28">
        <v>2150</v>
      </c>
      <c r="F249" s="30">
        <v>30810</v>
      </c>
      <c r="G249" s="28" t="s">
        <v>16</v>
      </c>
      <c r="H249" s="28" t="s">
        <v>107</v>
      </c>
      <c r="I249" s="31" t="s">
        <v>107</v>
      </c>
      <c r="J249" s="28">
        <v>5</v>
      </c>
      <c r="K249" s="28">
        <v>2</v>
      </c>
      <c r="L249" s="28">
        <v>0</v>
      </c>
      <c r="M249" s="32">
        <v>0</v>
      </c>
    </row>
    <row r="250" spans="2:13" ht="16.5" customHeight="1">
      <c r="B250" s="27"/>
      <c r="C250" s="28">
        <v>0</v>
      </c>
      <c r="D250" s="29" t="s">
        <v>1082</v>
      </c>
      <c r="E250" s="28">
        <v>1561</v>
      </c>
      <c r="F250" s="30">
        <v>37081</v>
      </c>
      <c r="G250" s="28" t="s">
        <v>51</v>
      </c>
      <c r="H250" s="28" t="s">
        <v>107</v>
      </c>
      <c r="I250" s="31" t="s">
        <v>107</v>
      </c>
      <c r="J250" s="28">
        <v>2</v>
      </c>
      <c r="K250" s="28">
        <v>2</v>
      </c>
      <c r="L250" s="28">
        <v>0</v>
      </c>
      <c r="M250" s="32">
        <v>0</v>
      </c>
    </row>
    <row r="251" spans="2:13" ht="16.5" customHeight="1">
      <c r="B251" s="27"/>
      <c r="C251" s="28">
        <v>0</v>
      </c>
      <c r="D251" s="29" t="s">
        <v>1084</v>
      </c>
      <c r="E251" s="28">
        <v>2050</v>
      </c>
      <c r="F251" s="30">
        <v>34363</v>
      </c>
      <c r="G251" s="28" t="s">
        <v>16</v>
      </c>
      <c r="H251" s="28" t="s">
        <v>107</v>
      </c>
      <c r="I251" s="31" t="s">
        <v>17</v>
      </c>
      <c r="J251" s="28">
        <v>2</v>
      </c>
      <c r="K251" s="28">
        <v>2</v>
      </c>
      <c r="L251" s="28">
        <v>0</v>
      </c>
      <c r="M251" s="32">
        <v>0</v>
      </c>
    </row>
    <row r="252" spans="2:13" ht="16.5" customHeight="1">
      <c r="B252" s="27"/>
      <c r="C252" s="28">
        <v>0</v>
      </c>
      <c r="D252" s="29" t="s">
        <v>1085</v>
      </c>
      <c r="E252" s="28">
        <v>519</v>
      </c>
      <c r="F252" s="30">
        <v>32680</v>
      </c>
      <c r="G252" s="28" t="s">
        <v>64</v>
      </c>
      <c r="H252" s="28" t="s">
        <v>107</v>
      </c>
      <c r="I252" s="31" t="s">
        <v>107</v>
      </c>
      <c r="J252" s="28">
        <v>3</v>
      </c>
      <c r="K252" s="28">
        <v>2</v>
      </c>
      <c r="L252" s="28">
        <v>0</v>
      </c>
      <c r="M252" s="32">
        <v>0</v>
      </c>
    </row>
    <row r="253" spans="2:13" ht="16.5" customHeight="1">
      <c r="B253" s="27"/>
      <c r="C253" s="28">
        <v>0</v>
      </c>
      <c r="D253" s="29" t="s">
        <v>1800</v>
      </c>
      <c r="E253" s="28">
        <v>2347</v>
      </c>
      <c r="F253" s="30">
        <v>34851</v>
      </c>
      <c r="G253" s="28" t="s">
        <v>1801</v>
      </c>
      <c r="H253" s="28" t="s">
        <v>107</v>
      </c>
      <c r="I253" s="31" t="s">
        <v>107</v>
      </c>
      <c r="J253" s="28">
        <v>3</v>
      </c>
      <c r="K253" s="28">
        <v>2</v>
      </c>
      <c r="L253" s="28">
        <v>0</v>
      </c>
      <c r="M253" s="32">
        <v>0</v>
      </c>
    </row>
    <row r="254" spans="2:13" ht="16.5" customHeight="1">
      <c r="B254" s="27"/>
      <c r="C254" s="28">
        <v>0</v>
      </c>
      <c r="D254" s="29" t="s">
        <v>1089</v>
      </c>
      <c r="E254" s="28">
        <v>294</v>
      </c>
      <c r="F254" s="30">
        <v>25586</v>
      </c>
      <c r="G254" s="28" t="s">
        <v>36</v>
      </c>
      <c r="H254" s="28" t="s">
        <v>107</v>
      </c>
      <c r="I254" s="31" t="s">
        <v>107</v>
      </c>
      <c r="J254" s="28">
        <v>10</v>
      </c>
      <c r="K254" s="28">
        <v>2</v>
      </c>
      <c r="L254" s="28">
        <v>0</v>
      </c>
      <c r="M254" s="32">
        <v>0</v>
      </c>
    </row>
    <row r="255" spans="2:13" ht="16.5" customHeight="1">
      <c r="B255" s="27"/>
      <c r="C255" s="28">
        <v>0</v>
      </c>
      <c r="D255" s="29" t="s">
        <v>1090</v>
      </c>
      <c r="E255" s="28">
        <v>639</v>
      </c>
      <c r="F255" s="30">
        <v>29551</v>
      </c>
      <c r="G255" s="28" t="s">
        <v>51</v>
      </c>
      <c r="H255" s="28" t="s">
        <v>107</v>
      </c>
      <c r="I255" s="31" t="s">
        <v>107</v>
      </c>
      <c r="J255" s="28">
        <v>16</v>
      </c>
      <c r="K255" s="28">
        <v>2</v>
      </c>
      <c r="L255" s="28">
        <v>0</v>
      </c>
      <c r="M255" s="32">
        <v>0</v>
      </c>
    </row>
    <row r="256" spans="2:13" ht="16.5" customHeight="1">
      <c r="B256" s="27"/>
      <c r="C256" s="28">
        <v>0</v>
      </c>
      <c r="D256" s="29" t="s">
        <v>1093</v>
      </c>
      <c r="E256" s="28">
        <v>986</v>
      </c>
      <c r="F256" s="30">
        <v>37115</v>
      </c>
      <c r="G256" s="28" t="s">
        <v>195</v>
      </c>
      <c r="H256" s="28" t="s">
        <v>107</v>
      </c>
      <c r="I256" s="31" t="s">
        <v>107</v>
      </c>
      <c r="J256" s="28">
        <v>2</v>
      </c>
      <c r="K256" s="28">
        <v>2</v>
      </c>
      <c r="L256" s="28">
        <v>0</v>
      </c>
      <c r="M256" s="32">
        <v>0</v>
      </c>
    </row>
    <row r="257" spans="2:13" ht="16.5" customHeight="1">
      <c r="B257" s="27"/>
      <c r="C257" s="28">
        <v>0</v>
      </c>
      <c r="D257" s="29" t="s">
        <v>1094</v>
      </c>
      <c r="E257" s="28">
        <v>1855</v>
      </c>
      <c r="F257" s="30">
        <v>31684</v>
      </c>
      <c r="G257" s="28" t="s">
        <v>454</v>
      </c>
      <c r="H257" s="28" t="s">
        <v>107</v>
      </c>
      <c r="I257" s="31" t="s">
        <v>107</v>
      </c>
      <c r="J257" s="28">
        <v>4</v>
      </c>
      <c r="K257" s="28">
        <v>2</v>
      </c>
      <c r="L257" s="28">
        <v>0</v>
      </c>
      <c r="M257" s="32">
        <v>0</v>
      </c>
    </row>
    <row r="258" spans="2:13" ht="16.5" customHeight="1">
      <c r="B258" s="27"/>
      <c r="C258" s="28">
        <v>0</v>
      </c>
      <c r="D258" s="29" t="s">
        <v>1095</v>
      </c>
      <c r="E258" s="28">
        <v>1459</v>
      </c>
      <c r="F258" s="30">
        <v>27765</v>
      </c>
      <c r="G258" s="28" t="s">
        <v>25</v>
      </c>
      <c r="H258" s="28" t="s">
        <v>107</v>
      </c>
      <c r="I258" s="31" t="s">
        <v>107</v>
      </c>
      <c r="J258" s="28">
        <v>3</v>
      </c>
      <c r="K258" s="28">
        <v>2</v>
      </c>
      <c r="L258" s="28">
        <v>0</v>
      </c>
      <c r="M258" s="32">
        <v>0</v>
      </c>
    </row>
    <row r="259" spans="2:13" ht="16.5" customHeight="1">
      <c r="B259" s="27"/>
      <c r="C259" s="28">
        <v>0</v>
      </c>
      <c r="D259" s="29" t="s">
        <v>1097</v>
      </c>
      <c r="E259" s="28">
        <v>520</v>
      </c>
      <c r="F259" s="30">
        <v>28691</v>
      </c>
      <c r="G259" s="28" t="s">
        <v>64</v>
      </c>
      <c r="H259" s="28" t="s">
        <v>107</v>
      </c>
      <c r="I259" s="31" t="s">
        <v>107</v>
      </c>
      <c r="J259" s="28">
        <v>2</v>
      </c>
      <c r="K259" s="28">
        <v>2</v>
      </c>
      <c r="L259" s="28">
        <v>0</v>
      </c>
      <c r="M259" s="32">
        <v>0</v>
      </c>
    </row>
    <row r="260" spans="2:13" ht="16.5" customHeight="1">
      <c r="B260" s="27"/>
      <c r="C260" s="28">
        <v>0</v>
      </c>
      <c r="D260" s="29" t="s">
        <v>1099</v>
      </c>
      <c r="E260" s="28">
        <v>167</v>
      </c>
      <c r="F260" s="30">
        <v>31491</v>
      </c>
      <c r="G260" s="28" t="s">
        <v>19</v>
      </c>
      <c r="H260" s="28" t="s">
        <v>107</v>
      </c>
      <c r="I260" s="31" t="s">
        <v>107</v>
      </c>
      <c r="J260" s="28">
        <v>12</v>
      </c>
      <c r="K260" s="28">
        <v>2</v>
      </c>
      <c r="L260" s="28">
        <v>0</v>
      </c>
      <c r="M260" s="32">
        <v>0</v>
      </c>
    </row>
    <row r="261" spans="2:13" ht="16.5" customHeight="1">
      <c r="B261" s="27"/>
      <c r="C261" s="28">
        <v>0</v>
      </c>
      <c r="D261" s="29" t="s">
        <v>1100</v>
      </c>
      <c r="E261" s="28">
        <v>547</v>
      </c>
      <c r="F261" s="30">
        <v>30432</v>
      </c>
      <c r="G261" s="28" t="s">
        <v>933</v>
      </c>
      <c r="H261" s="28" t="s">
        <v>107</v>
      </c>
      <c r="I261" s="31" t="s">
        <v>107</v>
      </c>
      <c r="J261" s="28">
        <v>3</v>
      </c>
      <c r="K261" s="28">
        <v>2</v>
      </c>
      <c r="L261" s="28">
        <v>0</v>
      </c>
      <c r="M261" s="32">
        <v>0</v>
      </c>
    </row>
    <row r="262" spans="2:13" ht="16.5" customHeight="1">
      <c r="B262" s="27"/>
      <c r="C262" s="28">
        <v>0</v>
      </c>
      <c r="D262" s="29" t="s">
        <v>1103</v>
      </c>
      <c r="E262" s="28">
        <v>1181</v>
      </c>
      <c r="F262" s="30">
        <v>36506</v>
      </c>
      <c r="G262" s="28" t="s">
        <v>23</v>
      </c>
      <c r="H262" s="28" t="s">
        <v>107</v>
      </c>
      <c r="I262" s="31" t="s">
        <v>107</v>
      </c>
      <c r="J262" s="28">
        <v>3</v>
      </c>
      <c r="K262" s="28">
        <v>2</v>
      </c>
      <c r="L262" s="28">
        <v>0</v>
      </c>
      <c r="M262" s="32">
        <v>0</v>
      </c>
    </row>
    <row r="263" spans="2:13" ht="16.5" customHeight="1">
      <c r="B263" s="27"/>
      <c r="C263" s="28">
        <v>0</v>
      </c>
      <c r="D263" s="29" t="s">
        <v>1104</v>
      </c>
      <c r="E263" s="28">
        <v>20</v>
      </c>
      <c r="F263" s="30">
        <v>31705</v>
      </c>
      <c r="G263" s="28" t="s">
        <v>16</v>
      </c>
      <c r="H263" s="28" t="s">
        <v>107</v>
      </c>
      <c r="I263" s="31" t="s">
        <v>107</v>
      </c>
      <c r="J263" s="28">
        <v>4</v>
      </c>
      <c r="K263" s="28">
        <v>2</v>
      </c>
      <c r="L263" s="28">
        <v>0</v>
      </c>
      <c r="M263" s="32">
        <v>0</v>
      </c>
    </row>
    <row r="264" spans="2:13" ht="16.5" customHeight="1">
      <c r="B264" s="27"/>
      <c r="C264" s="28">
        <v>0</v>
      </c>
      <c r="D264" s="29" t="s">
        <v>1107</v>
      </c>
      <c r="E264" s="28">
        <v>170</v>
      </c>
      <c r="F264" s="30">
        <v>26681</v>
      </c>
      <c r="G264" s="28" t="s">
        <v>19</v>
      </c>
      <c r="H264" s="28" t="s">
        <v>107</v>
      </c>
      <c r="I264" s="31" t="s">
        <v>107</v>
      </c>
      <c r="J264" s="28">
        <v>4</v>
      </c>
      <c r="K264" s="28">
        <v>2</v>
      </c>
      <c r="L264" s="28">
        <v>0</v>
      </c>
      <c r="M264" s="32">
        <v>0</v>
      </c>
    </row>
    <row r="265" spans="2:13" ht="16.5" customHeight="1">
      <c r="B265" s="27"/>
      <c r="C265" s="28">
        <v>0</v>
      </c>
      <c r="D265" s="29" t="s">
        <v>1113</v>
      </c>
      <c r="E265" s="28">
        <v>759</v>
      </c>
      <c r="F265" s="30">
        <v>35238</v>
      </c>
      <c r="G265" s="28" t="s">
        <v>23</v>
      </c>
      <c r="H265" s="28" t="s">
        <v>107</v>
      </c>
      <c r="I265" s="31" t="s">
        <v>107</v>
      </c>
      <c r="J265" s="28">
        <v>4</v>
      </c>
      <c r="K265" s="28">
        <v>2</v>
      </c>
      <c r="L265" s="28">
        <v>0</v>
      </c>
      <c r="M265" s="32">
        <v>0</v>
      </c>
    </row>
    <row r="266" spans="2:13" ht="16.5" customHeight="1">
      <c r="B266" s="27"/>
      <c r="C266" s="28">
        <v>0</v>
      </c>
      <c r="D266" s="29" t="s">
        <v>1115</v>
      </c>
      <c r="E266" s="28">
        <v>753</v>
      </c>
      <c r="F266" s="30">
        <v>31619</v>
      </c>
      <c r="G266" s="28" t="s">
        <v>16</v>
      </c>
      <c r="H266" s="28" t="s">
        <v>107</v>
      </c>
      <c r="I266" s="31" t="s">
        <v>107</v>
      </c>
      <c r="J266" s="28">
        <v>16</v>
      </c>
      <c r="K266" s="28">
        <v>2</v>
      </c>
      <c r="L266" s="28">
        <v>0</v>
      </c>
      <c r="M266" s="32">
        <v>0</v>
      </c>
    </row>
    <row r="267" spans="2:13" ht="16.5" customHeight="1">
      <c r="B267" s="27"/>
      <c r="C267" s="28">
        <v>0</v>
      </c>
      <c r="D267" s="29" t="s">
        <v>1116</v>
      </c>
      <c r="E267" s="28">
        <v>225</v>
      </c>
      <c r="F267" s="30">
        <v>37307</v>
      </c>
      <c r="G267" s="28" t="s">
        <v>172</v>
      </c>
      <c r="H267" s="28" t="s">
        <v>107</v>
      </c>
      <c r="I267" s="31" t="s">
        <v>107</v>
      </c>
      <c r="J267" s="28">
        <v>3</v>
      </c>
      <c r="K267" s="28">
        <v>2</v>
      </c>
      <c r="L267" s="28">
        <v>0</v>
      </c>
      <c r="M267" s="32">
        <v>0</v>
      </c>
    </row>
    <row r="268" spans="2:13" ht="16.5" customHeight="1">
      <c r="B268" s="27"/>
      <c r="C268" s="28">
        <v>0</v>
      </c>
      <c r="D268" s="29" t="s">
        <v>1802</v>
      </c>
      <c r="E268" s="28">
        <v>2359</v>
      </c>
      <c r="F268" s="30">
        <v>34630</v>
      </c>
      <c r="G268" s="28" t="s">
        <v>195</v>
      </c>
      <c r="H268" s="28" t="s">
        <v>107</v>
      </c>
      <c r="I268" s="31" t="s">
        <v>107</v>
      </c>
      <c r="J268" s="28">
        <v>3</v>
      </c>
      <c r="K268" s="28">
        <v>2</v>
      </c>
      <c r="L268" s="28">
        <v>0</v>
      </c>
      <c r="M268" s="32">
        <v>0</v>
      </c>
    </row>
    <row r="269" spans="2:13" ht="16.5" customHeight="1">
      <c r="B269" s="27"/>
      <c r="C269" s="28">
        <v>0</v>
      </c>
      <c r="D269" s="29" t="s">
        <v>1119</v>
      </c>
      <c r="E269" s="28">
        <v>1295</v>
      </c>
      <c r="F269" s="30">
        <v>37055</v>
      </c>
      <c r="G269" s="28" t="s">
        <v>19</v>
      </c>
      <c r="H269" s="28" t="s">
        <v>107</v>
      </c>
      <c r="I269" s="31" t="s">
        <v>107</v>
      </c>
      <c r="J269" s="28">
        <v>2</v>
      </c>
      <c r="K269" s="28">
        <v>2</v>
      </c>
      <c r="L269" s="28">
        <v>0</v>
      </c>
      <c r="M269" s="32">
        <v>0</v>
      </c>
    </row>
    <row r="270" spans="2:13" ht="16.5" customHeight="1">
      <c r="B270" s="27"/>
      <c r="C270" s="28">
        <v>0</v>
      </c>
      <c r="D270" s="29" t="s">
        <v>1120</v>
      </c>
      <c r="E270" s="28">
        <v>122</v>
      </c>
      <c r="F270" s="30">
        <v>28803</v>
      </c>
      <c r="G270" s="28" t="s">
        <v>36</v>
      </c>
      <c r="H270" s="28" t="s">
        <v>107</v>
      </c>
      <c r="I270" s="31" t="s">
        <v>107</v>
      </c>
      <c r="J270" s="28">
        <v>6</v>
      </c>
      <c r="K270" s="28">
        <v>2</v>
      </c>
      <c r="L270" s="28">
        <v>0</v>
      </c>
      <c r="M270" s="32">
        <v>0</v>
      </c>
    </row>
    <row r="271" spans="2:13" ht="16.5" customHeight="1">
      <c r="B271" s="27"/>
      <c r="C271" s="28">
        <v>0</v>
      </c>
      <c r="D271" s="29" t="s">
        <v>1123</v>
      </c>
      <c r="E271" s="28">
        <v>133</v>
      </c>
      <c r="F271" s="30">
        <v>35281</v>
      </c>
      <c r="G271" s="28" t="s">
        <v>36</v>
      </c>
      <c r="H271" s="28" t="s">
        <v>107</v>
      </c>
      <c r="I271" s="31" t="s">
        <v>107</v>
      </c>
      <c r="J271" s="28">
        <v>7</v>
      </c>
      <c r="K271" s="28">
        <v>2</v>
      </c>
      <c r="L271" s="28">
        <v>0</v>
      </c>
      <c r="M271" s="32">
        <v>0</v>
      </c>
    </row>
    <row r="272" spans="2:13" ht="16.5" customHeight="1">
      <c r="B272" s="27"/>
      <c r="C272" s="28">
        <v>0</v>
      </c>
      <c r="D272" s="29" t="s">
        <v>1124</v>
      </c>
      <c r="E272" s="28">
        <v>640</v>
      </c>
      <c r="F272" s="30">
        <v>29438</v>
      </c>
      <c r="G272" s="28" t="s">
        <v>51</v>
      </c>
      <c r="H272" s="28" t="s">
        <v>107</v>
      </c>
      <c r="I272" s="31" t="s">
        <v>107</v>
      </c>
      <c r="J272" s="28">
        <v>7</v>
      </c>
      <c r="K272" s="28">
        <v>2</v>
      </c>
      <c r="L272" s="28">
        <v>0</v>
      </c>
      <c r="M272" s="32">
        <v>0</v>
      </c>
    </row>
    <row r="273" spans="2:13" ht="16.5" customHeight="1">
      <c r="B273" s="27"/>
      <c r="C273" s="28">
        <v>0</v>
      </c>
      <c r="D273" s="29" t="s">
        <v>1803</v>
      </c>
      <c r="E273" s="28">
        <v>2360</v>
      </c>
      <c r="F273" s="30">
        <v>35603</v>
      </c>
      <c r="G273" s="28" t="s">
        <v>57</v>
      </c>
      <c r="H273" s="28" t="s">
        <v>107</v>
      </c>
      <c r="I273" s="31" t="s">
        <v>107</v>
      </c>
      <c r="J273" s="28">
        <v>3</v>
      </c>
      <c r="K273" s="28">
        <v>2</v>
      </c>
      <c r="L273" s="28">
        <v>0</v>
      </c>
      <c r="M273" s="32">
        <v>0</v>
      </c>
    </row>
    <row r="274" spans="2:13" ht="16.5" customHeight="1">
      <c r="B274" s="27"/>
      <c r="C274" s="28">
        <v>0</v>
      </c>
      <c r="D274" s="29" t="s">
        <v>1804</v>
      </c>
      <c r="E274" s="28">
        <v>2361</v>
      </c>
      <c r="F274" s="30"/>
      <c r="G274" s="28"/>
      <c r="H274" s="28" t="s">
        <v>107</v>
      </c>
      <c r="I274" s="31" t="s">
        <v>107</v>
      </c>
      <c r="J274" s="28">
        <v>3</v>
      </c>
      <c r="K274" s="28">
        <v>2</v>
      </c>
      <c r="L274" s="28">
        <v>0</v>
      </c>
      <c r="M274" s="32">
        <v>0</v>
      </c>
    </row>
    <row r="275" spans="2:13" ht="16.5" customHeight="1">
      <c r="B275" s="27"/>
      <c r="C275" s="28">
        <v>0</v>
      </c>
      <c r="D275" s="29" t="s">
        <v>1130</v>
      </c>
      <c r="E275" s="28">
        <v>917</v>
      </c>
      <c r="F275" s="30">
        <v>36393</v>
      </c>
      <c r="G275" s="28" t="s">
        <v>195</v>
      </c>
      <c r="H275" s="28" t="s">
        <v>107</v>
      </c>
      <c r="I275" s="31" t="s">
        <v>107</v>
      </c>
      <c r="J275" s="28">
        <v>2</v>
      </c>
      <c r="K275" s="28">
        <v>2</v>
      </c>
      <c r="L275" s="28">
        <v>0</v>
      </c>
      <c r="M275" s="32">
        <v>0</v>
      </c>
    </row>
    <row r="276" spans="2:13" ht="16.5" customHeight="1">
      <c r="B276" s="27"/>
      <c r="C276" s="28">
        <v>0</v>
      </c>
      <c r="D276" s="29" t="s">
        <v>1805</v>
      </c>
      <c r="E276" s="28">
        <v>662</v>
      </c>
      <c r="F276" s="30">
        <v>36393</v>
      </c>
      <c r="G276" s="28" t="s">
        <v>195</v>
      </c>
      <c r="H276" s="28" t="s">
        <v>107</v>
      </c>
      <c r="I276" s="31" t="s">
        <v>107</v>
      </c>
      <c r="J276" s="28">
        <v>4</v>
      </c>
      <c r="K276" s="28">
        <v>2</v>
      </c>
      <c r="L276" s="28">
        <v>0</v>
      </c>
      <c r="M276" s="32">
        <v>0</v>
      </c>
    </row>
    <row r="277" spans="2:13" ht="16.5" customHeight="1">
      <c r="B277" s="27"/>
      <c r="C277" s="28">
        <v>0</v>
      </c>
      <c r="D277" s="29" t="s">
        <v>1131</v>
      </c>
      <c r="E277" s="28">
        <v>1247</v>
      </c>
      <c r="F277" s="30">
        <v>31488</v>
      </c>
      <c r="G277" s="28" t="s">
        <v>23</v>
      </c>
      <c r="H277" s="28" t="s">
        <v>107</v>
      </c>
      <c r="I277" s="31" t="s">
        <v>107</v>
      </c>
      <c r="J277" s="28">
        <v>2</v>
      </c>
      <c r="K277" s="28">
        <v>2</v>
      </c>
      <c r="L277" s="28">
        <v>0</v>
      </c>
      <c r="M277" s="32">
        <v>0</v>
      </c>
    </row>
    <row r="278" spans="2:13" ht="16.5" customHeight="1">
      <c r="B278" s="27"/>
      <c r="C278" s="28">
        <v>0</v>
      </c>
      <c r="D278" s="29" t="s">
        <v>1135</v>
      </c>
      <c r="E278" s="28">
        <v>953</v>
      </c>
      <c r="F278" s="30">
        <v>33185</v>
      </c>
      <c r="G278" s="28" t="s">
        <v>23</v>
      </c>
      <c r="H278" s="28" t="s">
        <v>107</v>
      </c>
      <c r="I278" s="31" t="s">
        <v>107</v>
      </c>
      <c r="J278" s="28">
        <v>3</v>
      </c>
      <c r="K278" s="28">
        <v>2</v>
      </c>
      <c r="L278" s="28">
        <v>0</v>
      </c>
      <c r="M278" s="32">
        <v>0</v>
      </c>
    </row>
    <row r="279" spans="2:13" ht="16.5" customHeight="1">
      <c r="B279" s="27"/>
      <c r="C279" s="28">
        <v>23</v>
      </c>
      <c r="D279" s="29" t="s">
        <v>579</v>
      </c>
      <c r="E279" s="28">
        <v>1961</v>
      </c>
      <c r="F279" s="30">
        <v>33601</v>
      </c>
      <c r="G279" s="28" t="s">
        <v>57</v>
      </c>
      <c r="H279" s="28" t="s">
        <v>107</v>
      </c>
      <c r="I279" s="31" t="s">
        <v>17</v>
      </c>
      <c r="J279" s="28">
        <v>9</v>
      </c>
      <c r="K279" s="28">
        <v>6</v>
      </c>
      <c r="L279" s="28">
        <v>4</v>
      </c>
      <c r="M279" s="32">
        <v>23</v>
      </c>
    </row>
    <row r="280" spans="2:13" ht="16.5" customHeight="1">
      <c r="B280" s="27"/>
      <c r="C280" s="28">
        <v>0</v>
      </c>
      <c r="D280" s="29" t="s">
        <v>1138</v>
      </c>
      <c r="E280" s="28">
        <v>258</v>
      </c>
      <c r="F280" s="30">
        <v>26019</v>
      </c>
      <c r="G280" s="28" t="s">
        <v>25</v>
      </c>
      <c r="H280" s="28" t="s">
        <v>107</v>
      </c>
      <c r="I280" s="31" t="s">
        <v>107</v>
      </c>
      <c r="J280" s="28">
        <v>3</v>
      </c>
      <c r="K280" s="28">
        <v>2</v>
      </c>
      <c r="L280" s="28">
        <v>0</v>
      </c>
      <c r="M280" s="32">
        <v>0</v>
      </c>
    </row>
    <row r="281" spans="2:13" ht="16.5" customHeight="1">
      <c r="B281" s="27"/>
      <c r="C281" s="28">
        <v>0</v>
      </c>
      <c r="D281" s="29" t="s">
        <v>1141</v>
      </c>
      <c r="E281" s="28">
        <v>1572</v>
      </c>
      <c r="F281" s="30">
        <v>30139</v>
      </c>
      <c r="G281" s="28" t="s">
        <v>57</v>
      </c>
      <c r="H281" s="28" t="s">
        <v>107</v>
      </c>
      <c r="I281" s="31" t="s">
        <v>107</v>
      </c>
      <c r="J281" s="28">
        <v>5</v>
      </c>
      <c r="K281" s="28">
        <v>2</v>
      </c>
      <c r="L281" s="28">
        <v>0</v>
      </c>
      <c r="M281" s="32">
        <v>0</v>
      </c>
    </row>
    <row r="282" spans="2:13" ht="16.5" customHeight="1">
      <c r="B282" s="27"/>
      <c r="C282" s="28">
        <v>0</v>
      </c>
      <c r="D282" s="29" t="s">
        <v>1143</v>
      </c>
      <c r="E282" s="28">
        <v>51</v>
      </c>
      <c r="F282" s="30">
        <v>31930</v>
      </c>
      <c r="G282" s="28" t="s">
        <v>23</v>
      </c>
      <c r="H282" s="28" t="s">
        <v>107</v>
      </c>
      <c r="I282" s="31" t="s">
        <v>107</v>
      </c>
      <c r="J282" s="28">
        <v>10</v>
      </c>
      <c r="K282" s="28">
        <v>2</v>
      </c>
      <c r="L282" s="28">
        <v>0</v>
      </c>
      <c r="M282" s="32">
        <v>0</v>
      </c>
    </row>
    <row r="283" spans="2:13" ht="16.5" customHeight="1">
      <c r="B283" s="27"/>
      <c r="C283" s="28">
        <v>0</v>
      </c>
      <c r="D283" s="29" t="s">
        <v>1145</v>
      </c>
      <c r="E283" s="28">
        <v>2051</v>
      </c>
      <c r="F283" s="30">
        <v>32342</v>
      </c>
      <c r="G283" s="28" t="s">
        <v>16</v>
      </c>
      <c r="H283" s="28" t="s">
        <v>107</v>
      </c>
      <c r="I283" s="31" t="s">
        <v>17</v>
      </c>
      <c r="J283" s="28">
        <v>2</v>
      </c>
      <c r="K283" s="28">
        <v>2</v>
      </c>
      <c r="L283" s="28">
        <v>0</v>
      </c>
      <c r="M283" s="32">
        <v>0</v>
      </c>
    </row>
    <row r="284" spans="2:13" ht="16.5" customHeight="1">
      <c r="B284" s="27"/>
      <c r="C284" s="28">
        <v>0</v>
      </c>
      <c r="D284" s="29" t="s">
        <v>1146</v>
      </c>
      <c r="E284" s="28">
        <v>683</v>
      </c>
      <c r="F284" s="30">
        <v>35743</v>
      </c>
      <c r="G284" s="28" t="s">
        <v>666</v>
      </c>
      <c r="H284" s="28" t="s">
        <v>107</v>
      </c>
      <c r="I284" s="31" t="s">
        <v>107</v>
      </c>
      <c r="J284" s="28">
        <v>3</v>
      </c>
      <c r="K284" s="28">
        <v>2</v>
      </c>
      <c r="L284" s="28">
        <v>0</v>
      </c>
      <c r="M284" s="32">
        <v>0</v>
      </c>
    </row>
    <row r="285" spans="2:13" ht="16.5" customHeight="1">
      <c r="B285" s="27"/>
      <c r="C285" s="28">
        <v>0</v>
      </c>
      <c r="D285" s="29" t="s">
        <v>1147</v>
      </c>
      <c r="E285" s="28">
        <v>37</v>
      </c>
      <c r="F285" s="30">
        <v>31866</v>
      </c>
      <c r="G285" s="28" t="s">
        <v>16</v>
      </c>
      <c r="H285" s="28" t="s">
        <v>107</v>
      </c>
      <c r="I285" s="31" t="s">
        <v>107</v>
      </c>
      <c r="J285" s="28">
        <v>5</v>
      </c>
      <c r="K285" s="28">
        <v>2</v>
      </c>
      <c r="L285" s="28">
        <v>0</v>
      </c>
      <c r="M285" s="32">
        <v>0</v>
      </c>
    </row>
    <row r="286" spans="2:13" ht="16.5" customHeight="1">
      <c r="B286" s="27"/>
      <c r="C286" s="28">
        <v>0</v>
      </c>
      <c r="D286" s="29" t="s">
        <v>1154</v>
      </c>
      <c r="E286" s="28">
        <v>1705</v>
      </c>
      <c r="F286" s="30">
        <v>37243</v>
      </c>
      <c r="G286" s="28" t="s">
        <v>16</v>
      </c>
      <c r="H286" s="28" t="s">
        <v>107</v>
      </c>
      <c r="I286" s="31" t="s">
        <v>107</v>
      </c>
      <c r="J286" s="28">
        <v>2</v>
      </c>
      <c r="K286" s="28">
        <v>2</v>
      </c>
      <c r="L286" s="28">
        <v>0</v>
      </c>
      <c r="M286" s="32">
        <v>0</v>
      </c>
    </row>
    <row r="287" spans="2:13" ht="16.5" customHeight="1">
      <c r="B287" s="27"/>
      <c r="C287" s="28">
        <v>0</v>
      </c>
      <c r="D287" s="29" t="s">
        <v>1806</v>
      </c>
      <c r="E287" s="28">
        <v>2362</v>
      </c>
      <c r="F287" s="30">
        <v>31686</v>
      </c>
      <c r="G287" s="28" t="s">
        <v>16</v>
      </c>
      <c r="H287" s="28" t="s">
        <v>107</v>
      </c>
      <c r="I287" s="31" t="s">
        <v>107</v>
      </c>
      <c r="J287" s="28">
        <v>3</v>
      </c>
      <c r="K287" s="28">
        <v>2</v>
      </c>
      <c r="L287" s="28">
        <v>0</v>
      </c>
      <c r="M287" s="32">
        <v>0</v>
      </c>
    </row>
    <row r="288" spans="2:13" ht="16.5" customHeight="1">
      <c r="B288" s="27"/>
      <c r="C288" s="28">
        <v>0</v>
      </c>
      <c r="D288" s="29" t="s">
        <v>1156</v>
      </c>
      <c r="E288" s="28">
        <v>290</v>
      </c>
      <c r="F288" s="30">
        <v>33852</v>
      </c>
      <c r="G288" s="28" t="s">
        <v>51</v>
      </c>
      <c r="H288" s="28" t="s">
        <v>107</v>
      </c>
      <c r="I288" s="31" t="s">
        <v>107</v>
      </c>
      <c r="J288" s="28">
        <v>4</v>
      </c>
      <c r="K288" s="28">
        <v>2</v>
      </c>
      <c r="L288" s="28">
        <v>0</v>
      </c>
      <c r="M288" s="32">
        <v>0</v>
      </c>
    </row>
    <row r="289" spans="2:13" ht="16.5" customHeight="1">
      <c r="B289" s="27"/>
      <c r="C289" s="28">
        <v>1</v>
      </c>
      <c r="D289" s="29" t="s">
        <v>1159</v>
      </c>
      <c r="E289" s="28">
        <v>354</v>
      </c>
      <c r="F289" s="30">
        <v>31543</v>
      </c>
      <c r="G289" s="28" t="s">
        <v>23</v>
      </c>
      <c r="H289" s="28" t="s">
        <v>107</v>
      </c>
      <c r="I289" s="31" t="s">
        <v>107</v>
      </c>
      <c r="J289" s="28">
        <v>6</v>
      </c>
      <c r="K289" s="28">
        <v>3</v>
      </c>
      <c r="L289" s="28">
        <v>1</v>
      </c>
      <c r="M289" s="32">
        <v>1</v>
      </c>
    </row>
    <row r="290" spans="2:13" ht="16.5" customHeight="1">
      <c r="B290" s="27"/>
      <c r="C290" s="28">
        <v>5</v>
      </c>
      <c r="D290" s="29" t="s">
        <v>1164</v>
      </c>
      <c r="E290" s="28">
        <v>1352</v>
      </c>
      <c r="F290" s="30">
        <v>34248</v>
      </c>
      <c r="G290" s="28" t="s">
        <v>559</v>
      </c>
      <c r="H290" s="28" t="s">
        <v>107</v>
      </c>
      <c r="I290" s="31" t="s">
        <v>17</v>
      </c>
      <c r="J290" s="28">
        <v>3</v>
      </c>
      <c r="K290" s="28">
        <v>3</v>
      </c>
      <c r="L290" s="28">
        <v>1</v>
      </c>
      <c r="M290" s="32">
        <v>5</v>
      </c>
    </row>
    <row r="291" spans="2:13" ht="16.5" customHeight="1">
      <c r="B291" s="27"/>
      <c r="C291" s="28">
        <v>10</v>
      </c>
      <c r="D291" s="29" t="s">
        <v>576</v>
      </c>
      <c r="E291" s="28">
        <v>351</v>
      </c>
      <c r="F291" s="30">
        <v>26067</v>
      </c>
      <c r="G291" s="28" t="s">
        <v>25</v>
      </c>
      <c r="H291" s="28" t="s">
        <v>107</v>
      </c>
      <c r="I291" s="31" t="s">
        <v>17</v>
      </c>
      <c r="J291" s="28">
        <v>8</v>
      </c>
      <c r="K291" s="28">
        <v>3</v>
      </c>
      <c r="L291" s="28">
        <v>1</v>
      </c>
      <c r="M291" s="32">
        <v>10</v>
      </c>
    </row>
    <row r="292" spans="2:13" ht="16.5" customHeight="1">
      <c r="B292" s="27"/>
      <c r="C292" s="28">
        <v>0</v>
      </c>
      <c r="D292" s="29" t="s">
        <v>1166</v>
      </c>
      <c r="E292" s="28">
        <v>123</v>
      </c>
      <c r="F292" s="30">
        <v>30969</v>
      </c>
      <c r="G292" s="28" t="s">
        <v>36</v>
      </c>
      <c r="H292" s="28" t="s">
        <v>107</v>
      </c>
      <c r="I292" s="31" t="s">
        <v>107</v>
      </c>
      <c r="J292" s="28">
        <v>20</v>
      </c>
      <c r="K292" s="28">
        <v>2</v>
      </c>
      <c r="L292" s="28">
        <v>0</v>
      </c>
      <c r="M292" s="32">
        <v>0</v>
      </c>
    </row>
    <row r="293" spans="2:13" ht="16.5" customHeight="1">
      <c r="B293" s="27"/>
      <c r="C293" s="28">
        <v>2</v>
      </c>
      <c r="D293" s="29" t="s">
        <v>1167</v>
      </c>
      <c r="E293" s="28">
        <v>1183</v>
      </c>
      <c r="F293" s="30">
        <v>36063</v>
      </c>
      <c r="G293" s="28" t="s">
        <v>16</v>
      </c>
      <c r="H293" s="28" t="s">
        <v>107</v>
      </c>
      <c r="I293" s="31" t="s">
        <v>17</v>
      </c>
      <c r="J293" s="28">
        <v>5</v>
      </c>
      <c r="K293" s="28">
        <v>3</v>
      </c>
      <c r="L293" s="28">
        <v>1</v>
      </c>
      <c r="M293" s="32">
        <v>2</v>
      </c>
    </row>
    <row r="294" spans="2:13" ht="16.5" customHeight="1">
      <c r="B294" s="27"/>
      <c r="C294" s="28">
        <v>0</v>
      </c>
      <c r="D294" s="29" t="s">
        <v>1807</v>
      </c>
      <c r="E294" s="28">
        <v>1245</v>
      </c>
      <c r="F294" s="30">
        <v>31343</v>
      </c>
      <c r="G294" s="28" t="s">
        <v>19</v>
      </c>
      <c r="H294" s="28" t="s">
        <v>107</v>
      </c>
      <c r="I294" s="31" t="s">
        <v>107</v>
      </c>
      <c r="J294" s="28">
        <v>4</v>
      </c>
      <c r="K294" s="28">
        <v>2</v>
      </c>
      <c r="L294" s="28">
        <v>0</v>
      </c>
      <c r="M294" s="32">
        <v>0</v>
      </c>
    </row>
    <row r="295" spans="2:13" ht="16.5" customHeight="1">
      <c r="B295" s="27"/>
      <c r="C295" s="28">
        <v>0</v>
      </c>
      <c r="D295" s="29" t="s">
        <v>1171</v>
      </c>
      <c r="E295" s="28">
        <v>1990</v>
      </c>
      <c r="F295" s="30">
        <v>26023</v>
      </c>
      <c r="G295" s="28" t="s">
        <v>23</v>
      </c>
      <c r="H295" s="28" t="s">
        <v>107</v>
      </c>
      <c r="I295" s="31" t="s">
        <v>107</v>
      </c>
      <c r="J295" s="28">
        <v>2</v>
      </c>
      <c r="K295" s="28">
        <v>2</v>
      </c>
      <c r="L295" s="28">
        <v>0</v>
      </c>
      <c r="M295" s="32">
        <v>0</v>
      </c>
    </row>
    <row r="296" spans="2:13" ht="16.5" customHeight="1">
      <c r="B296" s="27"/>
      <c r="C296" s="28">
        <v>0</v>
      </c>
      <c r="D296" s="29" t="s">
        <v>1172</v>
      </c>
      <c r="E296" s="28">
        <v>2173</v>
      </c>
      <c r="F296" s="30">
        <v>27077</v>
      </c>
      <c r="G296" s="28" t="s">
        <v>51</v>
      </c>
      <c r="H296" s="28" t="s">
        <v>107</v>
      </c>
      <c r="I296" s="31" t="s">
        <v>107</v>
      </c>
      <c r="J296" s="28">
        <v>3</v>
      </c>
      <c r="K296" s="28">
        <v>2</v>
      </c>
      <c r="L296" s="28">
        <v>0</v>
      </c>
      <c r="M296" s="32">
        <v>0</v>
      </c>
    </row>
    <row r="297" spans="2:13" ht="16.5" customHeight="1">
      <c r="B297" s="27"/>
      <c r="C297" s="28">
        <v>0</v>
      </c>
      <c r="D297" s="29" t="s">
        <v>1173</v>
      </c>
      <c r="E297" s="28">
        <v>2174</v>
      </c>
      <c r="F297" s="30">
        <v>34197</v>
      </c>
      <c r="G297" s="28" t="s">
        <v>64</v>
      </c>
      <c r="H297" s="28" t="s">
        <v>107</v>
      </c>
      <c r="I297" s="31" t="s">
        <v>107</v>
      </c>
      <c r="J297" s="28">
        <v>2</v>
      </c>
      <c r="K297" s="28">
        <v>2</v>
      </c>
      <c r="L297" s="28">
        <v>0</v>
      </c>
      <c r="M297" s="32">
        <v>0</v>
      </c>
    </row>
    <row r="298" spans="2:13" ht="16.5" customHeight="1">
      <c r="B298" s="27"/>
      <c r="C298" s="28">
        <v>0</v>
      </c>
      <c r="D298" s="29" t="s">
        <v>1175</v>
      </c>
      <c r="E298" s="28">
        <v>752</v>
      </c>
      <c r="F298" s="30">
        <v>31046</v>
      </c>
      <c r="G298" s="28" t="s">
        <v>57</v>
      </c>
      <c r="H298" s="28" t="s">
        <v>107</v>
      </c>
      <c r="I298" s="31" t="s">
        <v>107</v>
      </c>
      <c r="J298" s="28">
        <v>5</v>
      </c>
      <c r="K298" s="28">
        <v>2</v>
      </c>
      <c r="L298" s="28">
        <v>0</v>
      </c>
      <c r="M298" s="32">
        <v>0</v>
      </c>
    </row>
    <row r="299" spans="2:13" ht="16.5" customHeight="1">
      <c r="B299" s="27"/>
      <c r="C299" s="28">
        <v>20</v>
      </c>
      <c r="D299" s="29" t="s">
        <v>617</v>
      </c>
      <c r="E299" s="28">
        <v>55</v>
      </c>
      <c r="F299" s="30">
        <v>25811</v>
      </c>
      <c r="G299" s="28" t="s">
        <v>23</v>
      </c>
      <c r="H299" s="28" t="s">
        <v>107</v>
      </c>
      <c r="I299" s="31" t="s">
        <v>17</v>
      </c>
      <c r="J299" s="28">
        <v>12</v>
      </c>
      <c r="K299" s="28">
        <v>4</v>
      </c>
      <c r="L299" s="28">
        <v>2</v>
      </c>
      <c r="M299" s="32">
        <v>20</v>
      </c>
    </row>
    <row r="300" spans="2:13" ht="16.5" customHeight="1">
      <c r="B300" s="27"/>
      <c r="C300" s="28">
        <v>0</v>
      </c>
      <c r="D300" s="29" t="s">
        <v>1178</v>
      </c>
      <c r="E300" s="28">
        <v>348</v>
      </c>
      <c r="F300" s="30">
        <v>30014</v>
      </c>
      <c r="G300" s="28" t="s">
        <v>23</v>
      </c>
      <c r="H300" s="28" t="s">
        <v>107</v>
      </c>
      <c r="I300" s="31" t="s">
        <v>107</v>
      </c>
      <c r="J300" s="28">
        <v>3</v>
      </c>
      <c r="K300" s="28">
        <v>2</v>
      </c>
      <c r="L300" s="28">
        <v>0</v>
      </c>
      <c r="M300" s="32">
        <v>0</v>
      </c>
    </row>
    <row r="301" spans="2:13" ht="16.5" customHeight="1">
      <c r="B301" s="27"/>
      <c r="C301" s="28">
        <v>0</v>
      </c>
      <c r="D301" s="29" t="s">
        <v>1179</v>
      </c>
      <c r="E301" s="28">
        <v>129</v>
      </c>
      <c r="F301" s="30">
        <v>35024</v>
      </c>
      <c r="G301" s="28" t="s">
        <v>36</v>
      </c>
      <c r="H301" s="28" t="s">
        <v>107</v>
      </c>
      <c r="I301" s="31" t="s">
        <v>107</v>
      </c>
      <c r="J301" s="28">
        <v>3</v>
      </c>
      <c r="K301" s="28">
        <v>2</v>
      </c>
      <c r="L301" s="28">
        <v>0</v>
      </c>
      <c r="M301" s="32">
        <v>0</v>
      </c>
    </row>
    <row r="302" spans="2:13" ht="16.5" customHeight="1">
      <c r="B302" s="27"/>
      <c r="C302" s="28">
        <v>0</v>
      </c>
      <c r="D302" s="29" t="s">
        <v>1808</v>
      </c>
      <c r="E302" s="28">
        <v>2363</v>
      </c>
      <c r="F302" s="30">
        <v>25585</v>
      </c>
      <c r="G302" s="28" t="s">
        <v>51</v>
      </c>
      <c r="H302" s="28" t="s">
        <v>107</v>
      </c>
      <c r="I302" s="31" t="s">
        <v>107</v>
      </c>
      <c r="J302" s="28">
        <v>3</v>
      </c>
      <c r="K302" s="28">
        <v>2</v>
      </c>
      <c r="L302" s="28">
        <v>0</v>
      </c>
      <c r="M302" s="32">
        <v>0</v>
      </c>
    </row>
    <row r="303" spans="2:13" ht="16.5" customHeight="1">
      <c r="B303" s="27"/>
      <c r="C303" s="28">
        <v>0</v>
      </c>
      <c r="D303" s="29" t="s">
        <v>1181</v>
      </c>
      <c r="E303" s="28">
        <v>131</v>
      </c>
      <c r="F303" s="30">
        <v>34995</v>
      </c>
      <c r="G303" s="28" t="s">
        <v>36</v>
      </c>
      <c r="H303" s="28" t="s">
        <v>107</v>
      </c>
      <c r="I303" s="31" t="s">
        <v>107</v>
      </c>
      <c r="J303" s="28">
        <v>6</v>
      </c>
      <c r="K303" s="28">
        <v>2</v>
      </c>
      <c r="L303" s="28">
        <v>0</v>
      </c>
      <c r="M303" s="32">
        <v>0</v>
      </c>
    </row>
    <row r="304" spans="2:13" ht="16.5" customHeight="1">
      <c r="B304" s="27"/>
      <c r="C304" s="28">
        <v>0</v>
      </c>
      <c r="D304" s="29" t="s">
        <v>618</v>
      </c>
      <c r="E304" s="28">
        <v>1852</v>
      </c>
      <c r="F304" s="30">
        <v>37337</v>
      </c>
      <c r="G304" s="28" t="s">
        <v>57</v>
      </c>
      <c r="H304" s="28" t="s">
        <v>107</v>
      </c>
      <c r="I304" s="31" t="s">
        <v>17</v>
      </c>
      <c r="J304" s="28">
        <v>5</v>
      </c>
      <c r="K304" s="28">
        <v>2</v>
      </c>
      <c r="L304" s="28">
        <v>0</v>
      </c>
      <c r="M304" s="32">
        <v>0</v>
      </c>
    </row>
    <row r="305" spans="2:13" ht="16.5" customHeight="1">
      <c r="B305" s="27"/>
      <c r="C305" s="28">
        <v>0</v>
      </c>
      <c r="D305" s="29" t="s">
        <v>1182</v>
      </c>
      <c r="E305" s="28">
        <v>2025</v>
      </c>
      <c r="F305" s="30">
        <v>32010</v>
      </c>
      <c r="G305" s="28" t="s">
        <v>16</v>
      </c>
      <c r="H305" s="28" t="s">
        <v>107</v>
      </c>
      <c r="I305" s="31" t="s">
        <v>107</v>
      </c>
      <c r="J305" s="28">
        <v>3</v>
      </c>
      <c r="K305" s="28">
        <v>2</v>
      </c>
      <c r="L305" s="28">
        <v>0</v>
      </c>
      <c r="M305" s="32">
        <v>0</v>
      </c>
    </row>
    <row r="306" spans="2:13" ht="16.5" customHeight="1">
      <c r="B306" s="27"/>
      <c r="C306" s="28">
        <v>0</v>
      </c>
      <c r="D306" s="29" t="s">
        <v>1183</v>
      </c>
      <c r="E306" s="28">
        <v>1616</v>
      </c>
      <c r="F306" s="30">
        <v>34299</v>
      </c>
      <c r="G306" s="28" t="s">
        <v>131</v>
      </c>
      <c r="H306" s="28" t="s">
        <v>107</v>
      </c>
      <c r="I306" s="31" t="s">
        <v>107</v>
      </c>
      <c r="J306" s="28">
        <v>5</v>
      </c>
      <c r="K306" s="28">
        <v>2</v>
      </c>
      <c r="L306" s="28">
        <v>0</v>
      </c>
      <c r="M306" s="32">
        <v>0</v>
      </c>
    </row>
    <row r="307" spans="2:13" ht="16.5" customHeight="1">
      <c r="B307" s="27"/>
      <c r="C307" s="28">
        <v>0</v>
      </c>
      <c r="D307" s="29" t="s">
        <v>1184</v>
      </c>
      <c r="E307" s="28">
        <v>261</v>
      </c>
      <c r="F307" s="30">
        <v>27714</v>
      </c>
      <c r="G307" s="28" t="s">
        <v>64</v>
      </c>
      <c r="H307" s="28" t="s">
        <v>107</v>
      </c>
      <c r="I307" s="31" t="s">
        <v>107</v>
      </c>
      <c r="J307" s="28">
        <v>4</v>
      </c>
      <c r="K307" s="28">
        <v>2</v>
      </c>
      <c r="L307" s="28">
        <v>0</v>
      </c>
      <c r="M307" s="32">
        <v>0</v>
      </c>
    </row>
    <row r="308" spans="2:13" ht="16.5" customHeight="1">
      <c r="B308" s="27"/>
      <c r="C308" s="28">
        <v>0</v>
      </c>
      <c r="D308" s="29" t="s">
        <v>1189</v>
      </c>
      <c r="E308" s="28">
        <v>2178</v>
      </c>
      <c r="F308" s="30">
        <v>36086</v>
      </c>
      <c r="G308" s="28" t="s">
        <v>666</v>
      </c>
      <c r="H308" s="28" t="s">
        <v>107</v>
      </c>
      <c r="I308" s="31" t="s">
        <v>107</v>
      </c>
      <c r="J308" s="28">
        <v>3</v>
      </c>
      <c r="K308" s="28">
        <v>2</v>
      </c>
      <c r="L308" s="28">
        <v>0</v>
      </c>
      <c r="M308" s="32">
        <v>0</v>
      </c>
    </row>
    <row r="309" spans="2:13" ht="16.5" customHeight="1">
      <c r="B309" s="27"/>
      <c r="C309" s="28">
        <v>0</v>
      </c>
      <c r="D309" s="29" t="s">
        <v>1190</v>
      </c>
      <c r="E309" s="28">
        <v>854</v>
      </c>
      <c r="F309" s="30">
        <v>33495</v>
      </c>
      <c r="G309" s="28" t="s">
        <v>131</v>
      </c>
      <c r="H309" s="28" t="s">
        <v>107</v>
      </c>
      <c r="I309" s="31" t="s">
        <v>107</v>
      </c>
      <c r="J309" s="28">
        <v>2</v>
      </c>
      <c r="K309" s="28">
        <v>2</v>
      </c>
      <c r="L309" s="28">
        <v>0</v>
      </c>
      <c r="M309" s="32">
        <v>0</v>
      </c>
    </row>
    <row r="310" spans="2:13" ht="16.5" customHeight="1">
      <c r="B310" s="27"/>
      <c r="C310" s="28">
        <v>0</v>
      </c>
      <c r="D310" s="29" t="s">
        <v>1192</v>
      </c>
      <c r="E310" s="28">
        <v>910</v>
      </c>
      <c r="F310" s="30">
        <v>36305</v>
      </c>
      <c r="G310" s="28" t="s">
        <v>195</v>
      </c>
      <c r="H310" s="28" t="s">
        <v>107</v>
      </c>
      <c r="I310" s="31" t="s">
        <v>107</v>
      </c>
      <c r="J310" s="28">
        <v>2</v>
      </c>
      <c r="K310" s="28">
        <v>2</v>
      </c>
      <c r="L310" s="28">
        <v>0</v>
      </c>
      <c r="M310" s="32">
        <v>0</v>
      </c>
    </row>
    <row r="311" spans="2:13" ht="16.5" customHeight="1">
      <c r="B311" s="27"/>
      <c r="C311" s="28">
        <v>0</v>
      </c>
      <c r="D311" s="29" t="s">
        <v>1194</v>
      </c>
      <c r="E311" s="28">
        <v>1960</v>
      </c>
      <c r="F311" s="30">
        <v>31882</v>
      </c>
      <c r="G311" s="28" t="s">
        <v>57</v>
      </c>
      <c r="H311" s="28" t="s">
        <v>107</v>
      </c>
      <c r="I311" s="31" t="s">
        <v>107</v>
      </c>
      <c r="J311" s="28">
        <v>2</v>
      </c>
      <c r="K311" s="28">
        <v>2</v>
      </c>
      <c r="L311" s="28">
        <v>0</v>
      </c>
      <c r="M311" s="32">
        <v>0</v>
      </c>
    </row>
    <row r="312" spans="2:13" ht="16.5" customHeight="1">
      <c r="B312" s="27"/>
      <c r="C312" s="28">
        <v>0</v>
      </c>
      <c r="D312" s="29" t="s">
        <v>1202</v>
      </c>
      <c r="E312" s="28">
        <v>1382</v>
      </c>
      <c r="F312" s="30">
        <v>26122</v>
      </c>
      <c r="G312" s="28" t="s">
        <v>25</v>
      </c>
      <c r="H312" s="28" t="s">
        <v>107</v>
      </c>
      <c r="I312" s="31" t="s">
        <v>107</v>
      </c>
      <c r="J312" s="28">
        <v>3</v>
      </c>
      <c r="K312" s="28">
        <v>2</v>
      </c>
      <c r="L312" s="28">
        <v>0</v>
      </c>
      <c r="M312" s="32">
        <v>0</v>
      </c>
    </row>
    <row r="313" spans="2:13" ht="16.5" customHeight="1">
      <c r="B313" s="27"/>
      <c r="C313" s="28">
        <v>0</v>
      </c>
      <c r="D313" s="29" t="s">
        <v>1203</v>
      </c>
      <c r="E313" s="28">
        <v>2182</v>
      </c>
      <c r="F313" s="30">
        <v>31084</v>
      </c>
      <c r="G313" s="28" t="s">
        <v>16</v>
      </c>
      <c r="H313" s="28" t="s">
        <v>107</v>
      </c>
      <c r="I313" s="31" t="s">
        <v>107</v>
      </c>
      <c r="J313" s="28">
        <v>2</v>
      </c>
      <c r="K313" s="28">
        <v>2</v>
      </c>
      <c r="L313" s="28">
        <v>0</v>
      </c>
      <c r="M313" s="32">
        <v>0</v>
      </c>
    </row>
    <row r="314" spans="2:13" ht="16.5" customHeight="1">
      <c r="B314" s="27"/>
      <c r="C314" s="28">
        <v>0</v>
      </c>
      <c r="D314" s="29" t="s">
        <v>1205</v>
      </c>
      <c r="E314" s="28">
        <v>283</v>
      </c>
      <c r="F314" s="30">
        <v>31677</v>
      </c>
      <c r="G314" s="28" t="s">
        <v>16</v>
      </c>
      <c r="H314" s="28" t="s">
        <v>107</v>
      </c>
      <c r="I314" s="31" t="s">
        <v>107</v>
      </c>
      <c r="J314" s="28">
        <v>3</v>
      </c>
      <c r="K314" s="28">
        <v>2</v>
      </c>
      <c r="L314" s="28">
        <v>0</v>
      </c>
      <c r="M314" s="32">
        <v>0</v>
      </c>
    </row>
    <row r="315" spans="2:13" ht="16.5" customHeight="1">
      <c r="B315" s="27"/>
      <c r="C315" s="28">
        <v>0</v>
      </c>
      <c r="D315" s="29" t="s">
        <v>1206</v>
      </c>
      <c r="E315" s="28">
        <v>2006</v>
      </c>
      <c r="F315" s="30">
        <v>30648</v>
      </c>
      <c r="G315" s="28" t="s">
        <v>36</v>
      </c>
      <c r="H315" s="28" t="s">
        <v>107</v>
      </c>
      <c r="I315" s="31" t="s">
        <v>107</v>
      </c>
      <c r="J315" s="28">
        <v>2</v>
      </c>
      <c r="K315" s="28">
        <v>2</v>
      </c>
      <c r="L315" s="28">
        <v>0</v>
      </c>
      <c r="M315" s="32">
        <v>0</v>
      </c>
    </row>
    <row r="316" spans="2:13" ht="16.5" customHeight="1">
      <c r="B316" s="27"/>
      <c r="C316" s="28">
        <v>0</v>
      </c>
      <c r="D316" s="29" t="s">
        <v>1207</v>
      </c>
      <c r="E316" s="28">
        <v>2184</v>
      </c>
      <c r="F316" s="30">
        <v>36240</v>
      </c>
      <c r="G316" s="28" t="s">
        <v>195</v>
      </c>
      <c r="H316" s="28" t="s">
        <v>107</v>
      </c>
      <c r="I316" s="31" t="s">
        <v>107</v>
      </c>
      <c r="J316" s="28">
        <v>3</v>
      </c>
      <c r="K316" s="28">
        <v>2</v>
      </c>
      <c r="L316" s="28">
        <v>0</v>
      </c>
      <c r="M316" s="32">
        <v>0</v>
      </c>
    </row>
    <row r="317" spans="2:13" ht="16.5" customHeight="1">
      <c r="B317" s="27"/>
      <c r="C317" s="28">
        <v>0</v>
      </c>
      <c r="D317" s="29" t="s">
        <v>584</v>
      </c>
      <c r="E317" s="28">
        <v>1854</v>
      </c>
      <c r="F317" s="30">
        <v>37949</v>
      </c>
      <c r="G317" s="28" t="s">
        <v>64</v>
      </c>
      <c r="H317" s="28" t="s">
        <v>107</v>
      </c>
      <c r="I317" s="31" t="s">
        <v>17</v>
      </c>
      <c r="J317" s="28">
        <v>2</v>
      </c>
      <c r="K317" s="28">
        <v>2</v>
      </c>
      <c r="L317" s="28">
        <v>0</v>
      </c>
      <c r="M317" s="32">
        <v>0</v>
      </c>
    </row>
    <row r="318" spans="2:13" ht="16.5" customHeight="1">
      <c r="B318" s="27"/>
      <c r="C318" s="28">
        <v>0</v>
      </c>
      <c r="D318" s="29" t="s">
        <v>1208</v>
      </c>
      <c r="E318" s="28">
        <v>689</v>
      </c>
      <c r="F318" s="30">
        <v>35542</v>
      </c>
      <c r="G318" s="28" t="s">
        <v>195</v>
      </c>
      <c r="H318" s="28" t="s">
        <v>107</v>
      </c>
      <c r="I318" s="31" t="s">
        <v>107</v>
      </c>
      <c r="J318" s="28">
        <v>3</v>
      </c>
      <c r="K318" s="28">
        <v>2</v>
      </c>
      <c r="L318" s="28">
        <v>0</v>
      </c>
      <c r="M318" s="32">
        <v>0</v>
      </c>
    </row>
    <row r="319" spans="2:13" ht="16.5" customHeight="1">
      <c r="B319" s="27"/>
      <c r="C319" s="28">
        <v>0</v>
      </c>
      <c r="D319" s="29" t="s">
        <v>1210</v>
      </c>
      <c r="E319" s="28">
        <v>2186</v>
      </c>
      <c r="F319" s="30">
        <v>25337</v>
      </c>
      <c r="G319" s="28" t="s">
        <v>19</v>
      </c>
      <c r="H319" s="28" t="s">
        <v>107</v>
      </c>
      <c r="I319" s="31" t="s">
        <v>107</v>
      </c>
      <c r="J319" s="28">
        <v>5</v>
      </c>
      <c r="K319" s="28">
        <v>2</v>
      </c>
      <c r="L319" s="28">
        <v>0</v>
      </c>
      <c r="M319" s="32">
        <v>0</v>
      </c>
    </row>
    <row r="320" spans="2:13" ht="16.5" customHeight="1">
      <c r="B320" s="27"/>
      <c r="C320" s="28">
        <v>0</v>
      </c>
      <c r="D320" s="29" t="s">
        <v>1211</v>
      </c>
      <c r="E320" s="28">
        <v>645</v>
      </c>
      <c r="F320" s="30">
        <v>25478</v>
      </c>
      <c r="G320" s="28" t="s">
        <v>51</v>
      </c>
      <c r="H320" s="28" t="s">
        <v>107</v>
      </c>
      <c r="I320" s="31" t="s">
        <v>107</v>
      </c>
      <c r="J320" s="28">
        <v>4</v>
      </c>
      <c r="K320" s="28">
        <v>2</v>
      </c>
      <c r="L320" s="28">
        <v>0</v>
      </c>
      <c r="M320" s="32">
        <v>0</v>
      </c>
    </row>
    <row r="321" spans="2:13" ht="16.5" customHeight="1">
      <c r="B321" s="27"/>
      <c r="C321" s="28">
        <v>0</v>
      </c>
      <c r="D321" s="29" t="s">
        <v>1212</v>
      </c>
      <c r="E321" s="28">
        <v>646</v>
      </c>
      <c r="F321" s="30">
        <v>22120</v>
      </c>
      <c r="G321" s="28" t="s">
        <v>51</v>
      </c>
      <c r="H321" s="28" t="s">
        <v>107</v>
      </c>
      <c r="I321" s="31" t="s">
        <v>107</v>
      </c>
      <c r="J321" s="28">
        <v>3</v>
      </c>
      <c r="K321" s="28">
        <v>2</v>
      </c>
      <c r="L321" s="28">
        <v>0</v>
      </c>
      <c r="M321" s="32">
        <v>0</v>
      </c>
    </row>
    <row r="322" spans="2:13" ht="16.5" customHeight="1">
      <c r="B322" s="27"/>
      <c r="C322" s="28">
        <v>7</v>
      </c>
      <c r="D322" s="29" t="s">
        <v>554</v>
      </c>
      <c r="E322" s="28">
        <v>128</v>
      </c>
      <c r="F322" s="30">
        <v>26470</v>
      </c>
      <c r="G322" s="28" t="s">
        <v>172</v>
      </c>
      <c r="H322" s="28" t="s">
        <v>107</v>
      </c>
      <c r="I322" s="31" t="s">
        <v>17</v>
      </c>
      <c r="J322" s="28">
        <v>13</v>
      </c>
      <c r="K322" s="28">
        <v>4</v>
      </c>
      <c r="L322" s="28">
        <v>2</v>
      </c>
      <c r="M322" s="32">
        <v>7</v>
      </c>
    </row>
    <row r="323" spans="2:13" ht="16.5" customHeight="1">
      <c r="B323" s="27"/>
      <c r="C323" s="28">
        <v>0</v>
      </c>
      <c r="D323" s="29" t="s">
        <v>1214</v>
      </c>
      <c r="E323" s="28">
        <v>2187</v>
      </c>
      <c r="F323" s="30">
        <v>24255</v>
      </c>
      <c r="G323" s="28" t="s">
        <v>23</v>
      </c>
      <c r="H323" s="28" t="s">
        <v>107</v>
      </c>
      <c r="I323" s="31" t="s">
        <v>107</v>
      </c>
      <c r="J323" s="28">
        <v>4</v>
      </c>
      <c r="K323" s="28">
        <v>2</v>
      </c>
      <c r="L323" s="28">
        <v>0</v>
      </c>
      <c r="M323" s="32">
        <v>0</v>
      </c>
    </row>
    <row r="324" spans="2:13" ht="16.5" customHeight="1">
      <c r="B324" s="27"/>
      <c r="C324" s="28">
        <v>0</v>
      </c>
      <c r="D324" s="29" t="s">
        <v>1217</v>
      </c>
      <c r="E324" s="28">
        <v>1060</v>
      </c>
      <c r="F324" s="30">
        <v>30217</v>
      </c>
      <c r="G324" s="28" t="s">
        <v>16</v>
      </c>
      <c r="H324" s="28" t="s">
        <v>107</v>
      </c>
      <c r="I324" s="31" t="s">
        <v>107</v>
      </c>
      <c r="J324" s="28">
        <v>5</v>
      </c>
      <c r="K324" s="28">
        <v>2</v>
      </c>
      <c r="L324" s="28">
        <v>0</v>
      </c>
      <c r="M324" s="32">
        <v>0</v>
      </c>
    </row>
    <row r="325" spans="2:13" ht="16.5" customHeight="1">
      <c r="B325" s="27"/>
      <c r="C325" s="28">
        <v>0</v>
      </c>
      <c r="D325" s="29" t="s">
        <v>1218</v>
      </c>
      <c r="E325" s="28">
        <v>224</v>
      </c>
      <c r="F325" s="30">
        <v>33419</v>
      </c>
      <c r="G325" s="28" t="s">
        <v>36</v>
      </c>
      <c r="H325" s="28" t="s">
        <v>107</v>
      </c>
      <c r="I325" s="31" t="s">
        <v>107</v>
      </c>
      <c r="J325" s="28">
        <v>6</v>
      </c>
      <c r="K325" s="28">
        <v>2</v>
      </c>
      <c r="L325" s="28">
        <v>0</v>
      </c>
      <c r="M325" s="32">
        <v>0</v>
      </c>
    </row>
    <row r="326" spans="2:13" ht="16.5" customHeight="1">
      <c r="B326" s="27"/>
      <c r="C326" s="28">
        <v>0</v>
      </c>
      <c r="D326" s="29" t="s">
        <v>1220</v>
      </c>
      <c r="E326" s="28">
        <v>855</v>
      </c>
      <c r="F326" s="30">
        <v>33419</v>
      </c>
      <c r="G326" s="28" t="s">
        <v>131</v>
      </c>
      <c r="H326" s="28" t="s">
        <v>107</v>
      </c>
      <c r="I326" s="31" t="s">
        <v>107</v>
      </c>
      <c r="J326" s="28">
        <v>2</v>
      </c>
      <c r="K326" s="28">
        <v>2</v>
      </c>
      <c r="L326" s="28">
        <v>0</v>
      </c>
      <c r="M326" s="32">
        <v>0</v>
      </c>
    </row>
    <row r="327" spans="2:13" ht="16.5" customHeight="1">
      <c r="B327" s="27"/>
      <c r="C327" s="28">
        <v>0</v>
      </c>
      <c r="D327" s="29" t="s">
        <v>1221</v>
      </c>
      <c r="E327" s="28">
        <v>1464</v>
      </c>
      <c r="F327" s="30">
        <v>36713</v>
      </c>
      <c r="G327" s="28" t="s">
        <v>25</v>
      </c>
      <c r="H327" s="28" t="s">
        <v>107</v>
      </c>
      <c r="I327" s="31" t="s">
        <v>107</v>
      </c>
      <c r="J327" s="28">
        <v>3</v>
      </c>
      <c r="K327" s="28">
        <v>2</v>
      </c>
      <c r="L327" s="28">
        <v>0</v>
      </c>
      <c r="M327" s="32">
        <v>0</v>
      </c>
    </row>
    <row r="328" spans="2:13" ht="16.5" customHeight="1">
      <c r="B328" s="27"/>
      <c r="C328" s="28">
        <v>0</v>
      </c>
      <c r="D328" s="29" t="s">
        <v>1223</v>
      </c>
      <c r="E328" s="28">
        <v>1991</v>
      </c>
      <c r="F328" s="30">
        <v>22395</v>
      </c>
      <c r="G328" s="28" t="s">
        <v>950</v>
      </c>
      <c r="H328" s="28" t="s">
        <v>107</v>
      </c>
      <c r="I328" s="31" t="s">
        <v>107</v>
      </c>
      <c r="J328" s="28">
        <v>2</v>
      </c>
      <c r="K328" s="28">
        <v>2</v>
      </c>
      <c r="L328" s="28">
        <v>0</v>
      </c>
      <c r="M328" s="32">
        <v>0</v>
      </c>
    </row>
    <row r="329" spans="2:13" ht="16.5" customHeight="1">
      <c r="B329" s="27"/>
      <c r="C329" s="28">
        <v>0</v>
      </c>
      <c r="D329" s="29" t="s">
        <v>606</v>
      </c>
      <c r="E329" s="28">
        <v>490</v>
      </c>
      <c r="F329" s="30">
        <v>30248</v>
      </c>
      <c r="G329" s="28" t="s">
        <v>607</v>
      </c>
      <c r="H329" s="28" t="s">
        <v>107</v>
      </c>
      <c r="I329" s="31" t="s">
        <v>17</v>
      </c>
      <c r="J329" s="28">
        <v>6</v>
      </c>
      <c r="K329" s="28">
        <v>2</v>
      </c>
      <c r="L329" s="28">
        <v>0</v>
      </c>
      <c r="M329" s="32">
        <v>0</v>
      </c>
    </row>
    <row r="330" spans="2:13" ht="16.5" customHeight="1">
      <c r="B330" s="27"/>
      <c r="C330" s="28">
        <v>0</v>
      </c>
      <c r="D330" s="29" t="s">
        <v>1224</v>
      </c>
      <c r="E330" s="28">
        <v>1934</v>
      </c>
      <c r="F330" s="30">
        <v>28582</v>
      </c>
      <c r="G330" s="28" t="s">
        <v>36</v>
      </c>
      <c r="H330" s="28" t="s">
        <v>107</v>
      </c>
      <c r="I330" s="31" t="s">
        <v>107</v>
      </c>
      <c r="J330" s="28">
        <v>2</v>
      </c>
      <c r="K330" s="28">
        <v>2</v>
      </c>
      <c r="L330" s="28">
        <v>0</v>
      </c>
      <c r="M330" s="32">
        <v>0</v>
      </c>
    </row>
    <row r="331" spans="2:13" ht="16.5" customHeight="1">
      <c r="B331" s="27"/>
      <c r="C331" s="28">
        <v>0</v>
      </c>
      <c r="D331" s="29" t="s">
        <v>1229</v>
      </c>
      <c r="E331" s="28">
        <v>1184</v>
      </c>
      <c r="F331" s="30">
        <v>36842</v>
      </c>
      <c r="G331" s="28" t="s">
        <v>23</v>
      </c>
      <c r="H331" s="28" t="s">
        <v>107</v>
      </c>
      <c r="I331" s="31" t="s">
        <v>107</v>
      </c>
      <c r="J331" s="28">
        <v>3</v>
      </c>
      <c r="K331" s="28">
        <v>2</v>
      </c>
      <c r="L331" s="28">
        <v>0</v>
      </c>
      <c r="M331" s="32">
        <v>0</v>
      </c>
    </row>
    <row r="332" spans="2:13" ht="16.5" customHeight="1">
      <c r="B332" s="27"/>
      <c r="C332" s="28">
        <v>7</v>
      </c>
      <c r="D332" s="29" t="s">
        <v>574</v>
      </c>
      <c r="E332" s="28">
        <v>1617</v>
      </c>
      <c r="F332" s="30">
        <v>30851</v>
      </c>
      <c r="G332" s="28" t="s">
        <v>131</v>
      </c>
      <c r="H332" s="28" t="s">
        <v>107</v>
      </c>
      <c r="I332" s="31" t="s">
        <v>17</v>
      </c>
      <c r="J332" s="28">
        <v>17</v>
      </c>
      <c r="K332" s="28">
        <v>3</v>
      </c>
      <c r="L332" s="28">
        <v>1</v>
      </c>
      <c r="M332" s="32">
        <v>7</v>
      </c>
    </row>
    <row r="333" spans="2:13" ht="16.5" customHeight="1">
      <c r="B333" s="27"/>
      <c r="C333" s="28">
        <v>0</v>
      </c>
      <c r="D333" s="29" t="s">
        <v>1231</v>
      </c>
      <c r="E333" s="28">
        <v>137</v>
      </c>
      <c r="F333" s="30">
        <v>31491</v>
      </c>
      <c r="G333" s="28" t="s">
        <v>51</v>
      </c>
      <c r="H333" s="28" t="s">
        <v>107</v>
      </c>
      <c r="I333" s="31" t="s">
        <v>107</v>
      </c>
      <c r="J333" s="28">
        <v>31</v>
      </c>
      <c r="K333" s="28">
        <v>2</v>
      </c>
      <c r="L333" s="28">
        <v>0</v>
      </c>
      <c r="M333" s="32">
        <v>0</v>
      </c>
    </row>
    <row r="334" spans="2:13" ht="16.5" customHeight="1">
      <c r="B334" s="27"/>
      <c r="C334" s="28">
        <v>0</v>
      </c>
      <c r="D334" s="29" t="s">
        <v>1232</v>
      </c>
      <c r="E334" s="28">
        <v>878</v>
      </c>
      <c r="F334" s="30">
        <v>36899</v>
      </c>
      <c r="G334" s="28" t="s">
        <v>16</v>
      </c>
      <c r="H334" s="28" t="s">
        <v>107</v>
      </c>
      <c r="I334" s="31" t="s">
        <v>107</v>
      </c>
      <c r="J334" s="28">
        <v>2</v>
      </c>
      <c r="K334" s="28">
        <v>2</v>
      </c>
      <c r="L334" s="28">
        <v>0</v>
      </c>
      <c r="M334" s="32">
        <v>0</v>
      </c>
    </row>
    <row r="335" spans="2:13" ht="16.5" customHeight="1">
      <c r="B335" s="27"/>
      <c r="C335" s="28">
        <v>0</v>
      </c>
      <c r="D335" s="29" t="s">
        <v>1234</v>
      </c>
      <c r="E335" s="28">
        <v>845</v>
      </c>
      <c r="F335" s="30">
        <v>33349</v>
      </c>
      <c r="G335" s="28" t="s">
        <v>1235</v>
      </c>
      <c r="H335" s="28" t="s">
        <v>107</v>
      </c>
      <c r="I335" s="31" t="s">
        <v>107</v>
      </c>
      <c r="J335" s="28">
        <v>4</v>
      </c>
      <c r="K335" s="28">
        <v>2</v>
      </c>
      <c r="L335" s="28">
        <v>0</v>
      </c>
      <c r="M335" s="32">
        <v>0</v>
      </c>
    </row>
    <row r="336" spans="2:13" ht="16.5" customHeight="1">
      <c r="B336" s="27"/>
      <c r="C336" s="28">
        <v>0</v>
      </c>
      <c r="D336" s="29" t="s">
        <v>1238</v>
      </c>
      <c r="E336" s="28">
        <v>2194</v>
      </c>
      <c r="F336" s="30">
        <v>25766</v>
      </c>
      <c r="G336" s="28" t="s">
        <v>57</v>
      </c>
      <c r="H336" s="28" t="s">
        <v>107</v>
      </c>
      <c r="I336" s="31" t="s">
        <v>107</v>
      </c>
      <c r="J336" s="28">
        <v>3</v>
      </c>
      <c r="K336" s="28">
        <v>2</v>
      </c>
      <c r="L336" s="28">
        <v>0</v>
      </c>
      <c r="M336" s="32">
        <v>0</v>
      </c>
    </row>
    <row r="337" spans="2:13" ht="16.5" customHeight="1">
      <c r="B337" s="27"/>
      <c r="C337" s="28">
        <v>0</v>
      </c>
      <c r="D337" s="29" t="s">
        <v>1239</v>
      </c>
      <c r="E337" s="28">
        <v>1462</v>
      </c>
      <c r="F337" s="30">
        <v>31468</v>
      </c>
      <c r="G337" s="28" t="s">
        <v>25</v>
      </c>
      <c r="H337" s="28" t="s">
        <v>107</v>
      </c>
      <c r="I337" s="31" t="s">
        <v>107</v>
      </c>
      <c r="J337" s="28">
        <v>3</v>
      </c>
      <c r="K337" s="28">
        <v>2</v>
      </c>
      <c r="L337" s="28">
        <v>0</v>
      </c>
      <c r="M337" s="32">
        <v>0</v>
      </c>
    </row>
    <row r="338" spans="2:13" ht="16.5" customHeight="1">
      <c r="B338" s="27"/>
      <c r="C338" s="28">
        <v>0</v>
      </c>
      <c r="D338" s="29" t="s">
        <v>1242</v>
      </c>
      <c r="E338" s="28">
        <v>641</v>
      </c>
      <c r="F338" s="30">
        <v>29100</v>
      </c>
      <c r="G338" s="28" t="s">
        <v>51</v>
      </c>
      <c r="H338" s="28" t="s">
        <v>107</v>
      </c>
      <c r="I338" s="31" t="s">
        <v>107</v>
      </c>
      <c r="J338" s="28">
        <v>3</v>
      </c>
      <c r="K338" s="28">
        <v>2</v>
      </c>
      <c r="L338" s="28">
        <v>0</v>
      </c>
      <c r="M338" s="32">
        <v>0</v>
      </c>
    </row>
    <row r="339" spans="2:13" ht="16.5" customHeight="1">
      <c r="B339" s="27"/>
      <c r="C339" s="28">
        <v>0</v>
      </c>
      <c r="D339" s="29" t="s">
        <v>1243</v>
      </c>
      <c r="E339" s="28">
        <v>262</v>
      </c>
      <c r="F339" s="30">
        <v>28187</v>
      </c>
      <c r="G339" s="28" t="s">
        <v>19</v>
      </c>
      <c r="H339" s="28" t="s">
        <v>107</v>
      </c>
      <c r="I339" s="31" t="s">
        <v>107</v>
      </c>
      <c r="J339" s="28">
        <v>4</v>
      </c>
      <c r="K339" s="28">
        <v>2</v>
      </c>
      <c r="L339" s="28">
        <v>0</v>
      </c>
      <c r="M339" s="32">
        <v>0</v>
      </c>
    </row>
    <row r="340" spans="2:13" ht="16.5" customHeight="1">
      <c r="B340" s="27"/>
      <c r="C340" s="28">
        <v>0</v>
      </c>
      <c r="D340" s="29" t="s">
        <v>1245</v>
      </c>
      <c r="E340" s="28">
        <v>92</v>
      </c>
      <c r="F340" s="30">
        <v>22574</v>
      </c>
      <c r="G340" s="28" t="s">
        <v>51</v>
      </c>
      <c r="H340" s="28" t="s">
        <v>107</v>
      </c>
      <c r="I340" s="31" t="s">
        <v>107</v>
      </c>
      <c r="J340" s="28">
        <v>3</v>
      </c>
      <c r="K340" s="28">
        <v>2</v>
      </c>
      <c r="L340" s="28">
        <v>0</v>
      </c>
      <c r="M340" s="32">
        <v>0</v>
      </c>
    </row>
    <row r="341" spans="2:13" ht="16.5" customHeight="1">
      <c r="B341" s="27"/>
      <c r="C341" s="28">
        <v>0</v>
      </c>
      <c r="D341" s="29" t="s">
        <v>1246</v>
      </c>
      <c r="E341" s="28">
        <v>441</v>
      </c>
      <c r="F341" s="30">
        <v>25493</v>
      </c>
      <c r="G341" s="28" t="s">
        <v>16</v>
      </c>
      <c r="H341" s="28" t="s">
        <v>107</v>
      </c>
      <c r="I341" s="31" t="s">
        <v>107</v>
      </c>
      <c r="J341" s="28">
        <v>5</v>
      </c>
      <c r="K341" s="28">
        <v>2</v>
      </c>
      <c r="L341" s="28">
        <v>0</v>
      </c>
      <c r="M341" s="32">
        <v>0</v>
      </c>
    </row>
    <row r="342" spans="2:13" ht="16.5" customHeight="1">
      <c r="B342" s="27"/>
      <c r="C342" s="28">
        <v>0</v>
      </c>
      <c r="D342" s="29" t="s">
        <v>575</v>
      </c>
      <c r="E342" s="28">
        <v>929</v>
      </c>
      <c r="F342" s="30">
        <v>28388</v>
      </c>
      <c r="G342" s="28" t="s">
        <v>23</v>
      </c>
      <c r="H342" s="28" t="s">
        <v>107</v>
      </c>
      <c r="I342" s="31" t="s">
        <v>107</v>
      </c>
      <c r="J342" s="28">
        <v>2</v>
      </c>
      <c r="K342" s="28">
        <v>2</v>
      </c>
      <c r="L342" s="28">
        <v>0</v>
      </c>
      <c r="M342" s="32">
        <v>0</v>
      </c>
    </row>
    <row r="343" spans="2:13" ht="16.5" customHeight="1">
      <c r="B343" s="27"/>
      <c r="C343" s="28">
        <v>0</v>
      </c>
      <c r="D343" s="29" t="s">
        <v>1247</v>
      </c>
      <c r="E343" s="28">
        <v>491</v>
      </c>
      <c r="F343" s="30">
        <v>32211</v>
      </c>
      <c r="G343" s="28" t="s">
        <v>51</v>
      </c>
      <c r="H343" s="28" t="s">
        <v>107</v>
      </c>
      <c r="I343" s="31" t="s">
        <v>107</v>
      </c>
      <c r="J343" s="28">
        <v>4</v>
      </c>
      <c r="K343" s="28">
        <v>2</v>
      </c>
      <c r="L343" s="28">
        <v>0</v>
      </c>
      <c r="M343" s="32">
        <v>0</v>
      </c>
    </row>
    <row r="344" spans="2:13" ht="16.5" customHeight="1">
      <c r="B344" s="27"/>
      <c r="C344" s="28">
        <v>0</v>
      </c>
      <c r="D344" s="29" t="s">
        <v>1248</v>
      </c>
      <c r="E344" s="28">
        <v>174</v>
      </c>
      <c r="F344" s="30">
        <v>34640</v>
      </c>
      <c r="G344" s="28" t="s">
        <v>19</v>
      </c>
      <c r="H344" s="28" t="s">
        <v>107</v>
      </c>
      <c r="I344" s="31" t="s">
        <v>107</v>
      </c>
      <c r="J344" s="28">
        <v>6</v>
      </c>
      <c r="K344" s="28">
        <v>2</v>
      </c>
      <c r="L344" s="28">
        <v>0</v>
      </c>
      <c r="M344" s="32">
        <v>0</v>
      </c>
    </row>
    <row r="345" spans="2:13" ht="16.5" customHeight="1">
      <c r="B345" s="27"/>
      <c r="C345" s="28">
        <v>0</v>
      </c>
      <c r="D345" s="29" t="s">
        <v>1249</v>
      </c>
      <c r="E345" s="28">
        <v>1840</v>
      </c>
      <c r="F345" s="30">
        <v>36275</v>
      </c>
      <c r="G345" s="28" t="s">
        <v>1250</v>
      </c>
      <c r="H345" s="28" t="s">
        <v>107</v>
      </c>
      <c r="I345" s="31" t="s">
        <v>107</v>
      </c>
      <c r="J345" s="28">
        <v>2</v>
      </c>
      <c r="K345" s="28">
        <v>2</v>
      </c>
      <c r="L345" s="28">
        <v>0</v>
      </c>
      <c r="M345" s="32">
        <v>0</v>
      </c>
    </row>
    <row r="346" spans="2:13" ht="16.5" customHeight="1">
      <c r="B346" s="27"/>
      <c r="C346" s="28">
        <v>0</v>
      </c>
      <c r="D346" s="29" t="s">
        <v>1251</v>
      </c>
      <c r="E346" s="28">
        <v>443</v>
      </c>
      <c r="F346" s="30">
        <v>32545</v>
      </c>
      <c r="G346" s="28" t="s">
        <v>23</v>
      </c>
      <c r="H346" s="28" t="s">
        <v>107</v>
      </c>
      <c r="I346" s="31" t="s">
        <v>107</v>
      </c>
      <c r="J346" s="28">
        <v>8</v>
      </c>
      <c r="K346" s="28">
        <v>2</v>
      </c>
      <c r="L346" s="28">
        <v>0</v>
      </c>
      <c r="M346" s="32">
        <v>0</v>
      </c>
    </row>
    <row r="347" spans="2:13" ht="16.5" customHeight="1">
      <c r="B347" s="27"/>
      <c r="C347" s="28">
        <v>0</v>
      </c>
      <c r="D347" s="29" t="s">
        <v>568</v>
      </c>
      <c r="E347" s="28">
        <v>264</v>
      </c>
      <c r="F347" s="30">
        <v>24688</v>
      </c>
      <c r="G347" s="28" t="s">
        <v>19</v>
      </c>
      <c r="H347" s="28" t="s">
        <v>107</v>
      </c>
      <c r="I347" s="31" t="s">
        <v>17</v>
      </c>
      <c r="J347" s="28">
        <v>9</v>
      </c>
      <c r="K347" s="28">
        <v>2</v>
      </c>
      <c r="L347" s="28">
        <v>0</v>
      </c>
      <c r="M347" s="32">
        <v>0</v>
      </c>
    </row>
    <row r="348" spans="2:13" ht="16.5" customHeight="1">
      <c r="B348" s="27"/>
      <c r="C348" s="28">
        <v>0</v>
      </c>
      <c r="D348" s="29" t="s">
        <v>1255</v>
      </c>
      <c r="E348" s="28">
        <v>1199</v>
      </c>
      <c r="F348" s="30">
        <v>34875</v>
      </c>
      <c r="G348" s="28" t="s">
        <v>23</v>
      </c>
      <c r="H348" s="28" t="s">
        <v>107</v>
      </c>
      <c r="I348" s="31" t="s">
        <v>107</v>
      </c>
      <c r="J348" s="28">
        <v>4</v>
      </c>
      <c r="K348" s="28">
        <v>2</v>
      </c>
      <c r="L348" s="28">
        <v>0</v>
      </c>
      <c r="M348" s="32">
        <v>0</v>
      </c>
    </row>
    <row r="349" spans="2:13" ht="16.5" customHeight="1">
      <c r="B349" s="27"/>
      <c r="C349" s="28">
        <v>0</v>
      </c>
      <c r="D349" s="29" t="s">
        <v>1257</v>
      </c>
      <c r="E349" s="28">
        <v>1833</v>
      </c>
      <c r="F349" s="30">
        <v>31879</v>
      </c>
      <c r="G349" s="28" t="s">
        <v>1258</v>
      </c>
      <c r="H349" s="28" t="s">
        <v>107</v>
      </c>
      <c r="I349" s="31" t="s">
        <v>107</v>
      </c>
      <c r="J349" s="28">
        <v>2</v>
      </c>
      <c r="K349" s="28">
        <v>2</v>
      </c>
      <c r="L349" s="28">
        <v>0</v>
      </c>
      <c r="M349" s="32">
        <v>0</v>
      </c>
    </row>
    <row r="350" spans="2:13" ht="16.5" customHeight="1">
      <c r="B350" s="27"/>
      <c r="C350" s="28">
        <v>0</v>
      </c>
      <c r="D350" s="29" t="s">
        <v>577</v>
      </c>
      <c r="E350" s="28">
        <v>2697</v>
      </c>
      <c r="F350" s="30">
        <v>35840</v>
      </c>
      <c r="G350" s="28" t="s">
        <v>64</v>
      </c>
      <c r="H350" s="28" t="s">
        <v>107</v>
      </c>
      <c r="I350" s="31" t="s">
        <v>107</v>
      </c>
      <c r="J350" s="28">
        <v>2</v>
      </c>
      <c r="K350" s="28">
        <v>2</v>
      </c>
      <c r="L350" s="28">
        <v>0</v>
      </c>
      <c r="M350" s="32">
        <v>0</v>
      </c>
    </row>
    <row r="351" spans="2:13" ht="16.5" customHeight="1">
      <c r="B351" s="27"/>
      <c r="C351" s="28">
        <v>0</v>
      </c>
      <c r="D351" s="29" t="s">
        <v>1263</v>
      </c>
      <c r="E351" s="28">
        <v>177</v>
      </c>
      <c r="F351" s="30">
        <v>35491</v>
      </c>
      <c r="G351" s="28" t="s">
        <v>19</v>
      </c>
      <c r="H351" s="28" t="s">
        <v>107</v>
      </c>
      <c r="I351" s="31" t="s">
        <v>107</v>
      </c>
      <c r="J351" s="28">
        <v>14</v>
      </c>
      <c r="K351" s="28">
        <v>2</v>
      </c>
      <c r="L351" s="28">
        <v>0</v>
      </c>
      <c r="M351" s="32">
        <v>0</v>
      </c>
    </row>
    <row r="352" spans="2:13" ht="16.5" customHeight="1">
      <c r="B352" s="27"/>
      <c r="C352" s="28">
        <v>0</v>
      </c>
      <c r="D352" s="29" t="s">
        <v>1265</v>
      </c>
      <c r="E352" s="28">
        <v>60</v>
      </c>
      <c r="F352" s="30">
        <v>29862</v>
      </c>
      <c r="G352" s="28" t="s">
        <v>23</v>
      </c>
      <c r="H352" s="28" t="s">
        <v>107</v>
      </c>
      <c r="I352" s="31" t="s">
        <v>107</v>
      </c>
      <c r="J352" s="28">
        <v>9</v>
      </c>
      <c r="K352" s="28">
        <v>2</v>
      </c>
      <c r="L352" s="28">
        <v>0</v>
      </c>
      <c r="M352" s="32">
        <v>0</v>
      </c>
    </row>
    <row r="353" spans="2:13" ht="16.5" customHeight="1">
      <c r="B353" s="27"/>
      <c r="C353" s="28">
        <v>0</v>
      </c>
      <c r="D353" s="29" t="s">
        <v>1269</v>
      </c>
      <c r="E353" s="28">
        <v>1806</v>
      </c>
      <c r="F353" s="30">
        <v>28362</v>
      </c>
      <c r="G353" s="28" t="s">
        <v>57</v>
      </c>
      <c r="H353" s="28" t="s">
        <v>107</v>
      </c>
      <c r="I353" s="31" t="s">
        <v>107</v>
      </c>
      <c r="J353" s="28">
        <v>2</v>
      </c>
      <c r="K353" s="28">
        <v>2</v>
      </c>
      <c r="L353" s="28">
        <v>0</v>
      </c>
      <c r="M353" s="32">
        <v>0</v>
      </c>
    </row>
    <row r="354" spans="2:13" ht="16.5" customHeight="1">
      <c r="B354" s="27"/>
      <c r="C354" s="28">
        <v>0</v>
      </c>
      <c r="D354" s="29" t="s">
        <v>1270</v>
      </c>
      <c r="E354" s="28">
        <v>1805</v>
      </c>
      <c r="F354" s="30">
        <v>37513</v>
      </c>
      <c r="G354" s="28" t="s">
        <v>57</v>
      </c>
      <c r="H354" s="28" t="s">
        <v>107</v>
      </c>
      <c r="I354" s="31" t="s">
        <v>107</v>
      </c>
      <c r="J354" s="28">
        <v>4</v>
      </c>
      <c r="K354" s="28">
        <v>2</v>
      </c>
      <c r="L354" s="28">
        <v>0</v>
      </c>
      <c r="M354" s="32">
        <v>0</v>
      </c>
    </row>
    <row r="355" spans="2:13" ht="16.5" customHeight="1">
      <c r="B355" s="27"/>
      <c r="C355" s="28">
        <v>0</v>
      </c>
      <c r="D355" s="29" t="s">
        <v>1272</v>
      </c>
      <c r="E355" s="28">
        <v>1639</v>
      </c>
      <c r="F355" s="30">
        <v>36915</v>
      </c>
      <c r="G355" s="28" t="s">
        <v>51</v>
      </c>
      <c r="H355" s="28" t="s">
        <v>107</v>
      </c>
      <c r="I355" s="31" t="s">
        <v>107</v>
      </c>
      <c r="J355" s="28">
        <v>2</v>
      </c>
      <c r="K355" s="28">
        <v>2</v>
      </c>
      <c r="L355" s="28">
        <v>0</v>
      </c>
      <c r="M355" s="32">
        <v>0</v>
      </c>
    </row>
    <row r="356" spans="2:13" ht="16.5" customHeight="1">
      <c r="B356" s="27"/>
      <c r="C356" s="28">
        <v>0</v>
      </c>
      <c r="D356" s="29" t="s">
        <v>1274</v>
      </c>
      <c r="E356" s="28">
        <v>624</v>
      </c>
      <c r="F356" s="30">
        <v>36911</v>
      </c>
      <c r="G356" s="28" t="s">
        <v>1275</v>
      </c>
      <c r="H356" s="28" t="s">
        <v>107</v>
      </c>
      <c r="I356" s="31" t="s">
        <v>107</v>
      </c>
      <c r="J356" s="28">
        <v>2</v>
      </c>
      <c r="K356" s="28">
        <v>2</v>
      </c>
      <c r="L356" s="28">
        <v>0</v>
      </c>
      <c r="M356" s="32">
        <v>0</v>
      </c>
    </row>
    <row r="357" spans="2:13" ht="16.5" customHeight="1">
      <c r="B357" s="27"/>
      <c r="C357" s="28">
        <v>0</v>
      </c>
      <c r="D357" s="29" t="s">
        <v>1276</v>
      </c>
      <c r="E357" s="28">
        <v>856</v>
      </c>
      <c r="F357" s="30"/>
      <c r="G357" s="28" t="s">
        <v>36</v>
      </c>
      <c r="H357" s="28" t="s">
        <v>107</v>
      </c>
      <c r="I357" s="31" t="s">
        <v>107</v>
      </c>
      <c r="J357" s="28">
        <v>2</v>
      </c>
      <c r="K357" s="28">
        <v>2</v>
      </c>
      <c r="L357" s="28">
        <v>0</v>
      </c>
      <c r="M357" s="32">
        <v>0</v>
      </c>
    </row>
    <row r="358" spans="2:13" ht="16.5" customHeight="1">
      <c r="B358" s="27"/>
      <c r="C358" s="28">
        <v>0</v>
      </c>
      <c r="D358" s="29" t="s">
        <v>1280</v>
      </c>
      <c r="E358" s="28">
        <v>623</v>
      </c>
      <c r="F358" s="30">
        <v>37250</v>
      </c>
      <c r="G358" s="28" t="s">
        <v>195</v>
      </c>
      <c r="H358" s="28" t="s">
        <v>107</v>
      </c>
      <c r="I358" s="31" t="s">
        <v>107</v>
      </c>
      <c r="J358" s="28">
        <v>2</v>
      </c>
      <c r="K358" s="28">
        <v>2</v>
      </c>
      <c r="L358" s="28">
        <v>0</v>
      </c>
      <c r="M358" s="32">
        <v>0</v>
      </c>
    </row>
    <row r="359" spans="2:13" ht="16.5" customHeight="1">
      <c r="B359" s="27"/>
      <c r="C359" s="28">
        <v>0</v>
      </c>
      <c r="D359" s="29" t="s">
        <v>1281</v>
      </c>
      <c r="E359" s="28">
        <v>365</v>
      </c>
      <c r="F359" s="30">
        <v>32816</v>
      </c>
      <c r="G359" s="28" t="s">
        <v>23</v>
      </c>
      <c r="H359" s="28" t="s">
        <v>107</v>
      </c>
      <c r="I359" s="31" t="s">
        <v>107</v>
      </c>
      <c r="J359" s="28">
        <v>7</v>
      </c>
      <c r="K359" s="28">
        <v>2</v>
      </c>
      <c r="L359" s="28">
        <v>0</v>
      </c>
      <c r="M359" s="32">
        <v>0</v>
      </c>
    </row>
    <row r="360" spans="2:13" ht="16.5" customHeight="1">
      <c r="B360" s="27"/>
      <c r="C360" s="28">
        <v>0</v>
      </c>
      <c r="D360" s="29" t="s">
        <v>580</v>
      </c>
      <c r="E360" s="28">
        <v>1848</v>
      </c>
      <c r="F360" s="30">
        <v>37289</v>
      </c>
      <c r="G360" s="28" t="s">
        <v>64</v>
      </c>
      <c r="H360" s="28" t="s">
        <v>107</v>
      </c>
      <c r="I360" s="31" t="s">
        <v>17</v>
      </c>
      <c r="J360" s="28">
        <v>4</v>
      </c>
      <c r="K360" s="28">
        <v>2</v>
      </c>
      <c r="L360" s="28">
        <v>0</v>
      </c>
      <c r="M360" s="32">
        <v>0</v>
      </c>
    </row>
    <row r="361" spans="2:13" ht="16.5" customHeight="1">
      <c r="B361" s="27"/>
      <c r="C361" s="28">
        <v>0</v>
      </c>
      <c r="D361" s="29" t="s">
        <v>1286</v>
      </c>
      <c r="E361" s="28">
        <v>1881</v>
      </c>
      <c r="F361" s="30">
        <v>37812</v>
      </c>
      <c r="G361" s="28" t="s">
        <v>57</v>
      </c>
      <c r="H361" s="28" t="s">
        <v>107</v>
      </c>
      <c r="I361" s="31" t="s">
        <v>107</v>
      </c>
      <c r="J361" s="28">
        <v>2</v>
      </c>
      <c r="K361" s="28">
        <v>2</v>
      </c>
      <c r="L361" s="28">
        <v>0</v>
      </c>
      <c r="M361" s="32">
        <v>0</v>
      </c>
    </row>
    <row r="362" spans="2:13" ht="16.5" customHeight="1">
      <c r="B362" s="27"/>
      <c r="C362" s="28">
        <v>0</v>
      </c>
      <c r="D362" s="29" t="s">
        <v>1287</v>
      </c>
      <c r="E362" s="28">
        <v>2200</v>
      </c>
      <c r="F362" s="30">
        <v>24034</v>
      </c>
      <c r="G362" s="28" t="s">
        <v>51</v>
      </c>
      <c r="H362" s="28" t="s">
        <v>107</v>
      </c>
      <c r="I362" s="31" t="s">
        <v>107</v>
      </c>
      <c r="J362" s="28">
        <v>3</v>
      </c>
      <c r="K362" s="28">
        <v>2</v>
      </c>
      <c r="L362" s="28">
        <v>0</v>
      </c>
      <c r="M362" s="32">
        <v>0</v>
      </c>
    </row>
    <row r="363" spans="2:13" ht="16.5" customHeight="1">
      <c r="B363" s="27"/>
      <c r="C363" s="28">
        <v>0</v>
      </c>
      <c r="D363" s="29" t="s">
        <v>1288</v>
      </c>
      <c r="E363" s="28">
        <v>1438</v>
      </c>
      <c r="F363" s="30">
        <v>29706</v>
      </c>
      <c r="G363" s="28" t="s">
        <v>16</v>
      </c>
      <c r="H363" s="28" t="s">
        <v>107</v>
      </c>
      <c r="I363" s="31" t="s">
        <v>107</v>
      </c>
      <c r="J363" s="28">
        <v>2</v>
      </c>
      <c r="K363" s="28">
        <v>2</v>
      </c>
      <c r="L363" s="28">
        <v>0</v>
      </c>
      <c r="M363" s="32">
        <v>0</v>
      </c>
    </row>
    <row r="364" spans="2:13" ht="16.5" customHeight="1">
      <c r="B364" s="27"/>
      <c r="C364" s="28">
        <v>0</v>
      </c>
      <c r="D364" s="29" t="s">
        <v>1289</v>
      </c>
      <c r="E364" s="28">
        <v>362</v>
      </c>
      <c r="F364" s="30">
        <v>26016</v>
      </c>
      <c r="G364" s="28" t="s">
        <v>23</v>
      </c>
      <c r="H364" s="28" t="s">
        <v>107</v>
      </c>
      <c r="I364" s="31" t="s">
        <v>107</v>
      </c>
      <c r="J364" s="28">
        <v>3</v>
      </c>
      <c r="K364" s="28">
        <v>2</v>
      </c>
      <c r="L364" s="28">
        <v>0</v>
      </c>
      <c r="M364" s="32">
        <v>0</v>
      </c>
    </row>
    <row r="365" spans="2:13" ht="16.5" customHeight="1">
      <c r="B365" s="27"/>
      <c r="C365" s="28">
        <v>30</v>
      </c>
      <c r="D365" s="29" t="s">
        <v>556</v>
      </c>
      <c r="E365" s="28">
        <v>1931</v>
      </c>
      <c r="F365" s="30">
        <v>36279</v>
      </c>
      <c r="G365" s="28" t="s">
        <v>172</v>
      </c>
      <c r="H365" s="28" t="s">
        <v>107</v>
      </c>
      <c r="I365" s="31" t="s">
        <v>17</v>
      </c>
      <c r="J365" s="28">
        <v>10</v>
      </c>
      <c r="K365" s="28">
        <v>3</v>
      </c>
      <c r="L365" s="28">
        <v>1</v>
      </c>
      <c r="M365" s="32">
        <v>30</v>
      </c>
    </row>
    <row r="366" spans="2:13" ht="16.5" customHeight="1">
      <c r="B366" s="27"/>
      <c r="C366" s="28">
        <v>0</v>
      </c>
      <c r="D366" s="29" t="s">
        <v>1291</v>
      </c>
      <c r="E366" s="28">
        <v>1251</v>
      </c>
      <c r="F366" s="30">
        <v>31633</v>
      </c>
      <c r="G366" s="28" t="s">
        <v>1292</v>
      </c>
      <c r="H366" s="28" t="s">
        <v>107</v>
      </c>
      <c r="I366" s="31" t="s">
        <v>107</v>
      </c>
      <c r="J366" s="28">
        <v>4</v>
      </c>
      <c r="K366" s="28">
        <v>2</v>
      </c>
      <c r="L366" s="28">
        <v>0</v>
      </c>
      <c r="M366" s="32">
        <v>0</v>
      </c>
    </row>
    <row r="367" spans="2:13" ht="16.5" customHeight="1">
      <c r="B367" s="27"/>
      <c r="C367" s="28">
        <v>0</v>
      </c>
      <c r="D367" s="29" t="s">
        <v>1809</v>
      </c>
      <c r="E367" s="28">
        <v>333</v>
      </c>
      <c r="F367" s="30">
        <v>18816</v>
      </c>
      <c r="G367" s="28" t="s">
        <v>1810</v>
      </c>
      <c r="H367" s="28" t="s">
        <v>107</v>
      </c>
      <c r="I367" s="31" t="s">
        <v>107</v>
      </c>
      <c r="J367" s="28">
        <v>3</v>
      </c>
      <c r="K367" s="28">
        <v>2</v>
      </c>
      <c r="L367" s="28">
        <v>0</v>
      </c>
      <c r="M367" s="32">
        <v>0</v>
      </c>
    </row>
    <row r="368" spans="2:13" ht="16.5" customHeight="1">
      <c r="B368" s="27"/>
      <c r="C368" s="28">
        <v>30</v>
      </c>
      <c r="D368" s="29" t="s">
        <v>586</v>
      </c>
      <c r="E368" s="28">
        <v>2576</v>
      </c>
      <c r="F368" s="30">
        <v>30104</v>
      </c>
      <c r="G368" s="28" t="s">
        <v>36</v>
      </c>
      <c r="H368" s="28" t="s">
        <v>107</v>
      </c>
      <c r="I368" s="31" t="s">
        <v>17</v>
      </c>
      <c r="J368" s="28">
        <v>3</v>
      </c>
      <c r="K368" s="28">
        <v>3</v>
      </c>
      <c r="L368" s="28">
        <v>1</v>
      </c>
      <c r="M368" s="32">
        <v>30</v>
      </c>
    </row>
    <row r="369" spans="2:13" ht="16.5" customHeight="1">
      <c r="B369" s="27"/>
      <c r="C369" s="28">
        <v>0</v>
      </c>
      <c r="D369" s="29" t="s">
        <v>1296</v>
      </c>
      <c r="E369" s="28">
        <v>995</v>
      </c>
      <c r="F369" s="30">
        <v>36939</v>
      </c>
      <c r="G369" s="28" t="s">
        <v>195</v>
      </c>
      <c r="H369" s="28" t="s">
        <v>107</v>
      </c>
      <c r="I369" s="31" t="s">
        <v>107</v>
      </c>
      <c r="J369" s="28">
        <v>2</v>
      </c>
      <c r="K369" s="28">
        <v>2</v>
      </c>
      <c r="L369" s="28">
        <v>0</v>
      </c>
      <c r="M369" s="32">
        <v>0</v>
      </c>
    </row>
    <row r="370" spans="2:13" ht="16.5" customHeight="1">
      <c r="B370" s="27"/>
      <c r="C370" s="28">
        <v>0</v>
      </c>
      <c r="D370" s="29" t="s">
        <v>1297</v>
      </c>
      <c r="E370" s="28">
        <v>1992</v>
      </c>
      <c r="F370" s="30">
        <v>25806</v>
      </c>
      <c r="G370" s="28" t="s">
        <v>51</v>
      </c>
      <c r="H370" s="28" t="s">
        <v>107</v>
      </c>
      <c r="I370" s="31" t="s">
        <v>107</v>
      </c>
      <c r="J370" s="28">
        <v>2</v>
      </c>
      <c r="K370" s="28">
        <v>2</v>
      </c>
      <c r="L370" s="28">
        <v>0</v>
      </c>
      <c r="M370" s="32">
        <v>0</v>
      </c>
    </row>
    <row r="371" spans="2:13" ht="16.5" customHeight="1">
      <c r="B371" s="27"/>
      <c r="C371" s="28">
        <v>0</v>
      </c>
      <c r="D371" s="29" t="s">
        <v>1811</v>
      </c>
      <c r="E371" s="28">
        <v>2364</v>
      </c>
      <c r="F371" s="30">
        <v>36281</v>
      </c>
      <c r="G371" s="28" t="s">
        <v>195</v>
      </c>
      <c r="H371" s="28" t="s">
        <v>107</v>
      </c>
      <c r="I371" s="31" t="s">
        <v>107</v>
      </c>
      <c r="J371" s="28">
        <v>3</v>
      </c>
      <c r="K371" s="28">
        <v>2</v>
      </c>
      <c r="L371" s="28">
        <v>0</v>
      </c>
      <c r="M371" s="32">
        <v>0</v>
      </c>
    </row>
    <row r="372" spans="2:13" ht="16.5" customHeight="1">
      <c r="B372" s="27"/>
      <c r="C372" s="28">
        <v>0</v>
      </c>
      <c r="D372" s="29" t="s">
        <v>1300</v>
      </c>
      <c r="E372" s="28">
        <v>1993</v>
      </c>
      <c r="F372" s="30">
        <v>22555</v>
      </c>
      <c r="G372" s="28" t="s">
        <v>950</v>
      </c>
      <c r="H372" s="28" t="s">
        <v>107</v>
      </c>
      <c r="I372" s="31" t="s">
        <v>107</v>
      </c>
      <c r="J372" s="28">
        <v>2</v>
      </c>
      <c r="K372" s="28">
        <v>2</v>
      </c>
      <c r="L372" s="28">
        <v>0</v>
      </c>
      <c r="M372" s="32">
        <v>0</v>
      </c>
    </row>
    <row r="373" spans="2:13" ht="16.5" customHeight="1">
      <c r="B373" s="27"/>
      <c r="C373" s="28">
        <v>0</v>
      </c>
      <c r="D373" s="29" t="s">
        <v>1301</v>
      </c>
      <c r="E373" s="28">
        <v>391</v>
      </c>
      <c r="F373" s="30">
        <v>29780</v>
      </c>
      <c r="G373" s="28" t="s">
        <v>16</v>
      </c>
      <c r="H373" s="28" t="s">
        <v>107</v>
      </c>
      <c r="I373" s="31" t="s">
        <v>107</v>
      </c>
      <c r="J373" s="28">
        <v>40</v>
      </c>
      <c r="K373" s="28">
        <v>2</v>
      </c>
      <c r="L373" s="28">
        <v>0</v>
      </c>
      <c r="M373" s="32">
        <v>0</v>
      </c>
    </row>
    <row r="374" spans="2:13" ht="16.5" customHeight="1">
      <c r="B374" s="27"/>
      <c r="C374" s="28">
        <v>0</v>
      </c>
      <c r="D374" s="29" t="s">
        <v>1304</v>
      </c>
      <c r="E374" s="28">
        <v>851</v>
      </c>
      <c r="F374" s="30">
        <v>25253</v>
      </c>
      <c r="G374" s="28" t="s">
        <v>36</v>
      </c>
      <c r="H374" s="28" t="s">
        <v>107</v>
      </c>
      <c r="I374" s="31" t="s">
        <v>107</v>
      </c>
      <c r="J374" s="28">
        <v>3</v>
      </c>
      <c r="K374" s="28">
        <v>2</v>
      </c>
      <c r="L374" s="28">
        <v>0</v>
      </c>
      <c r="M374" s="32">
        <v>0</v>
      </c>
    </row>
    <row r="375" spans="2:13" ht="16.5" customHeight="1">
      <c r="B375" s="27"/>
      <c r="C375" s="28">
        <v>12</v>
      </c>
      <c r="D375" s="29" t="s">
        <v>581</v>
      </c>
      <c r="E375" s="28">
        <v>208</v>
      </c>
      <c r="F375" s="30">
        <v>25641</v>
      </c>
      <c r="G375" s="28" t="s">
        <v>36</v>
      </c>
      <c r="H375" s="28" t="s">
        <v>107</v>
      </c>
      <c r="I375" s="31" t="s">
        <v>17</v>
      </c>
      <c r="J375" s="28">
        <v>7</v>
      </c>
      <c r="K375" s="28">
        <v>4</v>
      </c>
      <c r="L375" s="28">
        <v>2</v>
      </c>
      <c r="M375" s="32">
        <v>12</v>
      </c>
    </row>
    <row r="376" spans="2:13" ht="16.5" customHeight="1">
      <c r="B376" s="27"/>
      <c r="C376" s="28">
        <v>0</v>
      </c>
      <c r="D376" s="29" t="s">
        <v>1307</v>
      </c>
      <c r="E376" s="28">
        <v>693</v>
      </c>
      <c r="F376" s="30">
        <v>35899</v>
      </c>
      <c r="G376" s="28" t="s">
        <v>195</v>
      </c>
      <c r="H376" s="28" t="s">
        <v>107</v>
      </c>
      <c r="I376" s="31" t="s">
        <v>107</v>
      </c>
      <c r="J376" s="28">
        <v>5</v>
      </c>
      <c r="K376" s="28">
        <v>2</v>
      </c>
      <c r="L376" s="28">
        <v>0</v>
      </c>
      <c r="M376" s="32">
        <v>0</v>
      </c>
    </row>
    <row r="377" spans="2:13" ht="16.5" customHeight="1">
      <c r="B377" s="27"/>
      <c r="C377" s="28">
        <v>0</v>
      </c>
      <c r="D377" s="29" t="s">
        <v>1812</v>
      </c>
      <c r="E377" s="28">
        <v>72</v>
      </c>
      <c r="F377" s="30">
        <v>35111</v>
      </c>
      <c r="G377" s="28" t="s">
        <v>57</v>
      </c>
      <c r="H377" s="28" t="s">
        <v>107</v>
      </c>
      <c r="I377" s="31" t="s">
        <v>107</v>
      </c>
      <c r="J377" s="28">
        <v>2</v>
      </c>
      <c r="K377" s="28">
        <v>2</v>
      </c>
      <c r="L377" s="28">
        <v>0</v>
      </c>
      <c r="M377" s="32">
        <v>0</v>
      </c>
    </row>
    <row r="378" spans="2:13" ht="16.5" customHeight="1">
      <c r="B378" s="27"/>
      <c r="C378" s="28">
        <v>0</v>
      </c>
      <c r="D378" s="29" t="s">
        <v>1308</v>
      </c>
      <c r="E378" s="28">
        <v>1853</v>
      </c>
      <c r="F378" s="30">
        <v>31465</v>
      </c>
      <c r="G378" s="28" t="s">
        <v>250</v>
      </c>
      <c r="H378" s="28" t="s">
        <v>107</v>
      </c>
      <c r="I378" s="31" t="s">
        <v>107</v>
      </c>
      <c r="J378" s="28">
        <v>2</v>
      </c>
      <c r="K378" s="28">
        <v>2</v>
      </c>
      <c r="L378" s="28">
        <v>0</v>
      </c>
      <c r="M378" s="32">
        <v>0</v>
      </c>
    </row>
    <row r="379" spans="2:13" ht="16.5" customHeight="1">
      <c r="B379" s="27"/>
      <c r="C379" s="28">
        <v>0</v>
      </c>
      <c r="D379" s="29" t="s">
        <v>1315</v>
      </c>
      <c r="E379" s="28">
        <v>232</v>
      </c>
      <c r="F379" s="30">
        <v>30837</v>
      </c>
      <c r="G379" s="28" t="s">
        <v>36</v>
      </c>
      <c r="H379" s="28" t="s">
        <v>107</v>
      </c>
      <c r="I379" s="31" t="s">
        <v>107</v>
      </c>
      <c r="J379" s="28">
        <v>3</v>
      </c>
      <c r="K379" s="28">
        <v>2</v>
      </c>
      <c r="L379" s="28">
        <v>0</v>
      </c>
      <c r="M379" s="32">
        <v>0</v>
      </c>
    </row>
    <row r="380" spans="2:13" ht="16.5" customHeight="1">
      <c r="B380" s="27"/>
      <c r="C380" s="28">
        <v>0</v>
      </c>
      <c r="D380" s="29" t="s">
        <v>1316</v>
      </c>
      <c r="E380" s="28">
        <v>2212</v>
      </c>
      <c r="F380" s="30"/>
      <c r="G380" s="28"/>
      <c r="H380" s="28" t="s">
        <v>107</v>
      </c>
      <c r="I380" s="31" t="s">
        <v>107</v>
      </c>
      <c r="J380" s="28">
        <v>3</v>
      </c>
      <c r="K380" s="28">
        <v>2</v>
      </c>
      <c r="L380" s="28">
        <v>0</v>
      </c>
      <c r="M380" s="32">
        <v>0</v>
      </c>
    </row>
    <row r="381" spans="2:13" ht="16.5" customHeight="1">
      <c r="B381" s="27"/>
      <c r="C381" s="28">
        <v>0</v>
      </c>
      <c r="D381" s="29" t="s">
        <v>1813</v>
      </c>
      <c r="E381" s="28">
        <v>1381</v>
      </c>
      <c r="F381" s="30">
        <v>36920</v>
      </c>
      <c r="G381" s="28" t="s">
        <v>559</v>
      </c>
      <c r="H381" s="28" t="s">
        <v>107</v>
      </c>
      <c r="I381" s="31" t="s">
        <v>107</v>
      </c>
      <c r="J381" s="28">
        <v>3</v>
      </c>
      <c r="K381" s="28">
        <v>2</v>
      </c>
      <c r="L381" s="28">
        <v>0</v>
      </c>
      <c r="M381" s="32">
        <v>0</v>
      </c>
    </row>
    <row r="382" spans="2:13" ht="16.5" customHeight="1">
      <c r="B382" s="27"/>
      <c r="C382" s="28">
        <v>0</v>
      </c>
      <c r="D382" s="29" t="s">
        <v>1320</v>
      </c>
      <c r="E382" s="28">
        <v>2215</v>
      </c>
      <c r="F382" s="30">
        <v>33351</v>
      </c>
      <c r="G382" s="28" t="s">
        <v>19</v>
      </c>
      <c r="H382" s="28" t="s">
        <v>107</v>
      </c>
      <c r="I382" s="31" t="s">
        <v>107</v>
      </c>
      <c r="J382" s="28">
        <v>3</v>
      </c>
      <c r="K382" s="28">
        <v>2</v>
      </c>
      <c r="L382" s="28">
        <v>0</v>
      </c>
      <c r="M382" s="32">
        <v>0</v>
      </c>
    </row>
    <row r="383" spans="2:13" ht="16.5" customHeight="1">
      <c r="B383" s="27"/>
      <c r="C383" s="28">
        <v>0</v>
      </c>
      <c r="D383" s="29" t="s">
        <v>1326</v>
      </c>
      <c r="E383" s="28">
        <v>347</v>
      </c>
      <c r="F383" s="30">
        <v>31378</v>
      </c>
      <c r="G383" s="28" t="s">
        <v>23</v>
      </c>
      <c r="H383" s="28" t="s">
        <v>107</v>
      </c>
      <c r="I383" s="31" t="s">
        <v>107</v>
      </c>
      <c r="J383" s="28">
        <v>22</v>
      </c>
      <c r="K383" s="28">
        <v>2</v>
      </c>
      <c r="L383" s="28">
        <v>0</v>
      </c>
      <c r="M383" s="32">
        <v>0</v>
      </c>
    </row>
    <row r="384" spans="2:13" ht="16.5" customHeight="1">
      <c r="B384" s="27"/>
      <c r="C384" s="28">
        <v>0</v>
      </c>
      <c r="D384" s="29" t="s">
        <v>1329</v>
      </c>
      <c r="E384" s="28">
        <v>695</v>
      </c>
      <c r="F384" s="30">
        <v>35508</v>
      </c>
      <c r="G384" s="28" t="s">
        <v>666</v>
      </c>
      <c r="H384" s="28" t="s">
        <v>107</v>
      </c>
      <c r="I384" s="31" t="s">
        <v>107</v>
      </c>
      <c r="J384" s="28">
        <v>3</v>
      </c>
      <c r="K384" s="28">
        <v>2</v>
      </c>
      <c r="L384" s="28">
        <v>0</v>
      </c>
      <c r="M384" s="32">
        <v>0</v>
      </c>
    </row>
    <row r="385" spans="2:13" ht="16.5" customHeight="1">
      <c r="B385" s="27"/>
      <c r="C385" s="28">
        <v>0</v>
      </c>
      <c r="D385" s="29" t="s">
        <v>1331</v>
      </c>
      <c r="E385" s="28">
        <v>1832</v>
      </c>
      <c r="F385" s="30">
        <v>32035</v>
      </c>
      <c r="G385" s="28" t="s">
        <v>16</v>
      </c>
      <c r="H385" s="28" t="s">
        <v>107</v>
      </c>
      <c r="I385" s="31" t="s">
        <v>107</v>
      </c>
      <c r="J385" s="28">
        <v>3</v>
      </c>
      <c r="K385" s="28">
        <v>2</v>
      </c>
      <c r="L385" s="28">
        <v>0</v>
      </c>
      <c r="M385" s="32">
        <v>0</v>
      </c>
    </row>
    <row r="386" spans="2:13" ht="16.5" customHeight="1">
      <c r="B386" s="27"/>
      <c r="C386" s="28">
        <v>0</v>
      </c>
      <c r="D386" s="29" t="s">
        <v>1814</v>
      </c>
      <c r="E386" s="28">
        <v>2365</v>
      </c>
      <c r="F386" s="30"/>
      <c r="G386" s="28" t="s">
        <v>51</v>
      </c>
      <c r="H386" s="28" t="s">
        <v>107</v>
      </c>
      <c r="I386" s="31" t="s">
        <v>107</v>
      </c>
      <c r="J386" s="28">
        <v>3</v>
      </c>
      <c r="K386" s="28">
        <v>2</v>
      </c>
      <c r="L386" s="28">
        <v>0</v>
      </c>
      <c r="M386" s="32">
        <v>0</v>
      </c>
    </row>
    <row r="387" spans="2:13" ht="16.5" customHeight="1">
      <c r="B387" s="27"/>
      <c r="C387" s="28">
        <v>0</v>
      </c>
      <c r="D387" s="29" t="s">
        <v>1333</v>
      </c>
      <c r="E387" s="28">
        <v>875</v>
      </c>
      <c r="F387" s="30">
        <v>32193</v>
      </c>
      <c r="G387" s="28" t="s">
        <v>16</v>
      </c>
      <c r="H387" s="28" t="s">
        <v>107</v>
      </c>
      <c r="I387" s="31" t="s">
        <v>107</v>
      </c>
      <c r="J387" s="28">
        <v>4</v>
      </c>
      <c r="K387" s="28">
        <v>2</v>
      </c>
      <c r="L387" s="28">
        <v>0</v>
      </c>
      <c r="M387" s="32">
        <v>0</v>
      </c>
    </row>
    <row r="388" spans="2:13" ht="16.5" customHeight="1">
      <c r="B388" s="27"/>
      <c r="C388" s="28">
        <v>0</v>
      </c>
      <c r="D388" s="29" t="s">
        <v>1815</v>
      </c>
      <c r="E388" s="28">
        <v>2366</v>
      </c>
      <c r="F388" s="30">
        <v>25731</v>
      </c>
      <c r="G388" s="28" t="s">
        <v>57</v>
      </c>
      <c r="H388" s="28" t="s">
        <v>107</v>
      </c>
      <c r="I388" s="31" t="s">
        <v>107</v>
      </c>
      <c r="J388" s="28">
        <v>2</v>
      </c>
      <c r="K388" s="28">
        <v>2</v>
      </c>
      <c r="L388" s="28">
        <v>0</v>
      </c>
      <c r="M388" s="32">
        <v>0</v>
      </c>
    </row>
    <row r="389" spans="2:13" ht="16.5" customHeight="1">
      <c r="B389" s="27"/>
      <c r="C389" s="28">
        <v>0</v>
      </c>
      <c r="D389" s="29" t="s">
        <v>1816</v>
      </c>
      <c r="E389" s="28">
        <v>2367</v>
      </c>
      <c r="F389" s="30">
        <v>25731</v>
      </c>
      <c r="G389" s="28" t="s">
        <v>57</v>
      </c>
      <c r="H389" s="28" t="s">
        <v>107</v>
      </c>
      <c r="I389" s="31" t="s">
        <v>107</v>
      </c>
      <c r="J389" s="28">
        <v>3</v>
      </c>
      <c r="K389" s="28">
        <v>2</v>
      </c>
      <c r="L389" s="28">
        <v>0</v>
      </c>
      <c r="M389" s="32">
        <v>0</v>
      </c>
    </row>
    <row r="390" spans="2:13" ht="16.5" customHeight="1">
      <c r="B390" s="27"/>
      <c r="C390" s="28">
        <v>0</v>
      </c>
      <c r="D390" s="29" t="s">
        <v>1336</v>
      </c>
      <c r="E390" s="28">
        <v>1618</v>
      </c>
      <c r="F390" s="30">
        <v>36059</v>
      </c>
      <c r="G390" s="28" t="s">
        <v>131</v>
      </c>
      <c r="H390" s="28" t="s">
        <v>107</v>
      </c>
      <c r="I390" s="31" t="s">
        <v>107</v>
      </c>
      <c r="J390" s="28">
        <v>3</v>
      </c>
      <c r="K390" s="28">
        <v>2</v>
      </c>
      <c r="L390" s="28">
        <v>0</v>
      </c>
      <c r="M390" s="32">
        <v>0</v>
      </c>
    </row>
    <row r="391" spans="2:13" ht="16.5" customHeight="1">
      <c r="B391" s="27"/>
      <c r="C391" s="28">
        <v>0</v>
      </c>
      <c r="D391" s="29" t="s">
        <v>1337</v>
      </c>
      <c r="E391" s="28">
        <v>2531</v>
      </c>
      <c r="F391" s="30">
        <v>32544</v>
      </c>
      <c r="G391" s="28" t="s">
        <v>23</v>
      </c>
      <c r="H391" s="28" t="s">
        <v>107</v>
      </c>
      <c r="I391" s="31" t="s">
        <v>107</v>
      </c>
      <c r="J391" s="28">
        <v>3</v>
      </c>
      <c r="K391" s="28">
        <v>2</v>
      </c>
      <c r="L391" s="28">
        <v>0</v>
      </c>
      <c r="M391" s="32">
        <v>0</v>
      </c>
    </row>
    <row r="392" spans="2:13" ht="16.5" customHeight="1">
      <c r="B392" s="27"/>
      <c r="C392" s="28">
        <v>0</v>
      </c>
      <c r="D392" s="29" t="s">
        <v>1338</v>
      </c>
      <c r="E392" s="28">
        <v>1760</v>
      </c>
      <c r="F392" s="30">
        <v>36247</v>
      </c>
      <c r="G392" s="28" t="s">
        <v>51</v>
      </c>
      <c r="H392" s="28" t="s">
        <v>107</v>
      </c>
      <c r="I392" s="31" t="s">
        <v>107</v>
      </c>
      <c r="J392" s="28">
        <v>2</v>
      </c>
      <c r="K392" s="28">
        <v>2</v>
      </c>
      <c r="L392" s="28">
        <v>0</v>
      </c>
      <c r="M392" s="32">
        <v>0</v>
      </c>
    </row>
    <row r="393" spans="2:13" ht="16.5" customHeight="1">
      <c r="B393" s="27"/>
      <c r="C393" s="28">
        <v>0</v>
      </c>
      <c r="D393" s="29" t="s">
        <v>1817</v>
      </c>
      <c r="E393" s="28">
        <v>2368</v>
      </c>
      <c r="F393" s="30"/>
      <c r="G393" s="28" t="s">
        <v>23</v>
      </c>
      <c r="H393" s="28" t="s">
        <v>107</v>
      </c>
      <c r="I393" s="31" t="s">
        <v>107</v>
      </c>
      <c r="J393" s="28">
        <v>3</v>
      </c>
      <c r="K393" s="28">
        <v>2</v>
      </c>
      <c r="L393" s="28">
        <v>0</v>
      </c>
      <c r="M393" s="32">
        <v>0</v>
      </c>
    </row>
    <row r="394" spans="2:13" ht="16.5" customHeight="1">
      <c r="B394" s="27"/>
      <c r="C394" s="28">
        <v>0</v>
      </c>
      <c r="D394" s="29" t="s">
        <v>1340</v>
      </c>
      <c r="E394" s="28">
        <v>453</v>
      </c>
      <c r="F394" s="30">
        <v>31051</v>
      </c>
      <c r="G394" s="28" t="s">
        <v>19</v>
      </c>
      <c r="H394" s="28" t="s">
        <v>107</v>
      </c>
      <c r="I394" s="31" t="s">
        <v>107</v>
      </c>
      <c r="J394" s="28">
        <v>14</v>
      </c>
      <c r="K394" s="28">
        <v>2</v>
      </c>
      <c r="L394" s="28">
        <v>0</v>
      </c>
      <c r="M394" s="32">
        <v>0</v>
      </c>
    </row>
    <row r="395" spans="2:13" ht="16.5" customHeight="1">
      <c r="B395" s="27"/>
      <c r="C395" s="28">
        <v>0</v>
      </c>
      <c r="D395" s="29" t="s">
        <v>1341</v>
      </c>
      <c r="E395" s="28">
        <v>1229</v>
      </c>
      <c r="F395" s="30">
        <v>37197</v>
      </c>
      <c r="G395" s="28" t="s">
        <v>812</v>
      </c>
      <c r="H395" s="28" t="s">
        <v>107</v>
      </c>
      <c r="I395" s="31" t="s">
        <v>107</v>
      </c>
      <c r="J395" s="28">
        <v>2</v>
      </c>
      <c r="K395" s="28">
        <v>2</v>
      </c>
      <c r="L395" s="28">
        <v>0</v>
      </c>
      <c r="M395" s="32">
        <v>0</v>
      </c>
    </row>
    <row r="396" spans="2:13" ht="16.5" customHeight="1">
      <c r="B396" s="27"/>
      <c r="C396" s="28">
        <v>0</v>
      </c>
      <c r="D396" s="29" t="s">
        <v>1342</v>
      </c>
      <c r="E396" s="28">
        <v>1068</v>
      </c>
      <c r="F396" s="30">
        <v>32972</v>
      </c>
      <c r="G396" s="28" t="s">
        <v>16</v>
      </c>
      <c r="H396" s="28" t="s">
        <v>107</v>
      </c>
      <c r="I396" s="31" t="s">
        <v>107</v>
      </c>
      <c r="J396" s="28">
        <v>3</v>
      </c>
      <c r="K396" s="28">
        <v>2</v>
      </c>
      <c r="L396" s="28">
        <v>0</v>
      </c>
      <c r="M396" s="32">
        <v>0</v>
      </c>
    </row>
    <row r="397" spans="2:13" ht="16.5" customHeight="1">
      <c r="B397" s="27"/>
      <c r="C397" s="28">
        <v>0</v>
      </c>
      <c r="D397" s="29" t="s">
        <v>1343</v>
      </c>
      <c r="E397" s="28">
        <v>697</v>
      </c>
      <c r="F397" s="30">
        <v>35767</v>
      </c>
      <c r="G397" s="28" t="s">
        <v>666</v>
      </c>
      <c r="H397" s="28" t="s">
        <v>107</v>
      </c>
      <c r="I397" s="31" t="s">
        <v>107</v>
      </c>
      <c r="J397" s="28">
        <v>3</v>
      </c>
      <c r="K397" s="28">
        <v>2</v>
      </c>
      <c r="L397" s="28">
        <v>0</v>
      </c>
      <c r="M397" s="32">
        <v>0</v>
      </c>
    </row>
    <row r="398" spans="2:13" ht="16.5" customHeight="1">
      <c r="B398" s="27"/>
      <c r="C398" s="28">
        <v>0</v>
      </c>
      <c r="D398" s="29" t="s">
        <v>1344</v>
      </c>
      <c r="E398" s="28">
        <v>1914</v>
      </c>
      <c r="F398" s="30">
        <v>37671</v>
      </c>
      <c r="G398" s="28" t="s">
        <v>51</v>
      </c>
      <c r="H398" s="28" t="s">
        <v>107</v>
      </c>
      <c r="I398" s="31" t="s">
        <v>107</v>
      </c>
      <c r="J398" s="28">
        <v>6</v>
      </c>
      <c r="K398" s="28">
        <v>2</v>
      </c>
      <c r="L398" s="28">
        <v>0</v>
      </c>
      <c r="M398" s="32">
        <v>0</v>
      </c>
    </row>
    <row r="399" spans="2:13" ht="16.5" customHeight="1">
      <c r="B399" s="27"/>
      <c r="C399" s="28">
        <v>0</v>
      </c>
      <c r="D399" s="29" t="s">
        <v>1346</v>
      </c>
      <c r="E399" s="28">
        <v>268</v>
      </c>
      <c r="F399" s="30">
        <v>31247</v>
      </c>
      <c r="G399" s="28" t="s">
        <v>25</v>
      </c>
      <c r="H399" s="28" t="s">
        <v>107</v>
      </c>
      <c r="I399" s="31" t="s">
        <v>107</v>
      </c>
      <c r="J399" s="28">
        <v>10</v>
      </c>
      <c r="K399" s="28">
        <v>2</v>
      </c>
      <c r="L399" s="28">
        <v>0</v>
      </c>
      <c r="M399" s="32">
        <v>0</v>
      </c>
    </row>
    <row r="400" spans="2:13" ht="16.5" customHeight="1">
      <c r="B400" s="27"/>
      <c r="C400" s="28">
        <v>0</v>
      </c>
      <c r="D400" s="29" t="s">
        <v>603</v>
      </c>
      <c r="E400" s="28">
        <v>1658</v>
      </c>
      <c r="F400" s="30">
        <v>32210</v>
      </c>
      <c r="G400" s="28" t="s">
        <v>36</v>
      </c>
      <c r="H400" s="28" t="s">
        <v>107</v>
      </c>
      <c r="I400" s="31" t="s">
        <v>17</v>
      </c>
      <c r="J400" s="28">
        <v>7</v>
      </c>
      <c r="K400" s="28">
        <v>2</v>
      </c>
      <c r="L400" s="28">
        <v>0</v>
      </c>
      <c r="M400" s="32">
        <v>0</v>
      </c>
    </row>
    <row r="401" spans="2:13" ht="16.5" customHeight="1">
      <c r="B401" s="27"/>
      <c r="C401" s="28">
        <v>0</v>
      </c>
      <c r="D401" s="29" t="s">
        <v>619</v>
      </c>
      <c r="E401" s="28">
        <v>2626</v>
      </c>
      <c r="F401" s="30">
        <v>28519</v>
      </c>
      <c r="G401" s="28" t="s">
        <v>620</v>
      </c>
      <c r="H401" s="28" t="s">
        <v>107</v>
      </c>
      <c r="I401" s="31" t="s">
        <v>107</v>
      </c>
      <c r="J401" s="28">
        <v>2</v>
      </c>
      <c r="K401" s="28">
        <v>2</v>
      </c>
      <c r="L401" s="28">
        <v>0</v>
      </c>
      <c r="M401" s="32">
        <v>0</v>
      </c>
    </row>
    <row r="402" spans="2:13" ht="16.5" customHeight="1">
      <c r="B402" s="27"/>
      <c r="C402" s="28">
        <v>0</v>
      </c>
      <c r="D402" s="29" t="s">
        <v>1818</v>
      </c>
      <c r="E402" s="28">
        <v>2369</v>
      </c>
      <c r="F402" s="30">
        <v>20102</v>
      </c>
      <c r="G402" s="28" t="s">
        <v>36</v>
      </c>
      <c r="H402" s="28" t="s">
        <v>107</v>
      </c>
      <c r="I402" s="31" t="s">
        <v>107</v>
      </c>
      <c r="J402" s="28">
        <v>3</v>
      </c>
      <c r="K402" s="28">
        <v>2</v>
      </c>
      <c r="L402" s="28">
        <v>0</v>
      </c>
      <c r="M402" s="32">
        <v>0</v>
      </c>
    </row>
    <row r="403" spans="2:13" ht="16.5" customHeight="1">
      <c r="B403" s="27"/>
      <c r="C403" s="28">
        <v>0</v>
      </c>
      <c r="D403" s="29" t="s">
        <v>1352</v>
      </c>
      <c r="E403" s="28">
        <v>1066</v>
      </c>
      <c r="F403" s="30">
        <v>32579</v>
      </c>
      <c r="G403" s="28" t="s">
        <v>16</v>
      </c>
      <c r="H403" s="28" t="s">
        <v>107</v>
      </c>
      <c r="I403" s="31" t="s">
        <v>107</v>
      </c>
      <c r="J403" s="28">
        <v>19</v>
      </c>
      <c r="K403" s="28">
        <v>2</v>
      </c>
      <c r="L403" s="28">
        <v>0</v>
      </c>
      <c r="M403" s="32">
        <v>0</v>
      </c>
    </row>
    <row r="404" spans="2:13" ht="16.5" customHeight="1">
      <c r="B404" s="27"/>
      <c r="C404" s="28">
        <v>0</v>
      </c>
      <c r="D404" s="29" t="s">
        <v>1353</v>
      </c>
      <c r="E404" s="28">
        <v>267</v>
      </c>
      <c r="F404" s="30">
        <v>28045</v>
      </c>
      <c r="G404" s="28" t="s">
        <v>25</v>
      </c>
      <c r="H404" s="28" t="s">
        <v>107</v>
      </c>
      <c r="I404" s="31" t="s">
        <v>107</v>
      </c>
      <c r="J404" s="28">
        <v>3</v>
      </c>
      <c r="K404" s="28">
        <v>2</v>
      </c>
      <c r="L404" s="28">
        <v>0</v>
      </c>
      <c r="M404" s="32">
        <v>0</v>
      </c>
    </row>
    <row r="405" spans="2:13" ht="16.5" customHeight="1">
      <c r="B405" s="27"/>
      <c r="C405" s="28">
        <v>0</v>
      </c>
      <c r="D405" s="29" t="s">
        <v>1357</v>
      </c>
      <c r="E405" s="28">
        <v>180</v>
      </c>
      <c r="F405" s="30">
        <v>34306</v>
      </c>
      <c r="G405" s="28" t="s">
        <v>51</v>
      </c>
      <c r="H405" s="28" t="s">
        <v>107</v>
      </c>
      <c r="I405" s="31" t="s">
        <v>107</v>
      </c>
      <c r="J405" s="28">
        <v>12</v>
      </c>
      <c r="K405" s="28">
        <v>2</v>
      </c>
      <c r="L405" s="28">
        <v>0</v>
      </c>
      <c r="M405" s="32">
        <v>0</v>
      </c>
    </row>
    <row r="406" spans="2:13" ht="16.5" customHeight="1">
      <c r="B406" s="27"/>
      <c r="C406" s="28">
        <v>0</v>
      </c>
      <c r="D406" s="29" t="s">
        <v>1359</v>
      </c>
      <c r="E406" s="28">
        <v>1201</v>
      </c>
      <c r="F406" s="30">
        <v>31280</v>
      </c>
      <c r="G406" s="28" t="s">
        <v>25</v>
      </c>
      <c r="H406" s="28" t="s">
        <v>107</v>
      </c>
      <c r="I406" s="31" t="s">
        <v>107</v>
      </c>
      <c r="J406" s="28">
        <v>5</v>
      </c>
      <c r="K406" s="28">
        <v>2</v>
      </c>
      <c r="L406" s="28">
        <v>0</v>
      </c>
      <c r="M406" s="32">
        <v>0</v>
      </c>
    </row>
    <row r="407" spans="2:13" ht="16.5" customHeight="1">
      <c r="B407" s="27"/>
      <c r="C407" s="28">
        <v>0</v>
      </c>
      <c r="D407" s="29" t="s">
        <v>1360</v>
      </c>
      <c r="E407" s="28">
        <v>1500</v>
      </c>
      <c r="F407" s="30">
        <v>31051</v>
      </c>
      <c r="G407" s="28" t="s">
        <v>38</v>
      </c>
      <c r="H407" s="28" t="s">
        <v>107</v>
      </c>
      <c r="I407" s="31" t="s">
        <v>107</v>
      </c>
      <c r="J407" s="28">
        <v>5</v>
      </c>
      <c r="K407" s="28">
        <v>2</v>
      </c>
      <c r="L407" s="28">
        <v>0</v>
      </c>
      <c r="M407" s="32">
        <v>0</v>
      </c>
    </row>
    <row r="408" spans="2:13" ht="16.5" customHeight="1">
      <c r="B408" s="27"/>
      <c r="C408" s="28">
        <v>0</v>
      </c>
      <c r="D408" s="29" t="s">
        <v>1364</v>
      </c>
      <c r="E408" s="28">
        <v>98</v>
      </c>
      <c r="F408" s="30">
        <v>37218</v>
      </c>
      <c r="G408" s="28" t="s">
        <v>23</v>
      </c>
      <c r="H408" s="28" t="s">
        <v>107</v>
      </c>
      <c r="I408" s="31" t="s">
        <v>107</v>
      </c>
      <c r="J408" s="28">
        <v>2</v>
      </c>
      <c r="K408" s="28">
        <v>2</v>
      </c>
      <c r="L408" s="28">
        <v>0</v>
      </c>
      <c r="M408" s="32">
        <v>0</v>
      </c>
    </row>
    <row r="409" spans="2:13" ht="16.5" customHeight="1">
      <c r="B409" s="27"/>
      <c r="C409" s="28">
        <v>0</v>
      </c>
      <c r="D409" s="29" t="s">
        <v>1367</v>
      </c>
      <c r="E409" s="28">
        <v>234</v>
      </c>
      <c r="F409" s="30">
        <v>30319</v>
      </c>
      <c r="G409" s="28" t="s">
        <v>23</v>
      </c>
      <c r="H409" s="28" t="s">
        <v>107</v>
      </c>
      <c r="I409" s="31" t="s">
        <v>107</v>
      </c>
      <c r="J409" s="28">
        <v>12</v>
      </c>
      <c r="K409" s="28">
        <v>2</v>
      </c>
      <c r="L409" s="28">
        <v>0</v>
      </c>
      <c r="M409" s="32">
        <v>0</v>
      </c>
    </row>
    <row r="410" spans="2:13" ht="16.5" customHeight="1">
      <c r="B410" s="27"/>
      <c r="C410" s="28">
        <v>0</v>
      </c>
      <c r="D410" s="29" t="s">
        <v>1370</v>
      </c>
      <c r="E410" s="28">
        <v>998</v>
      </c>
      <c r="F410" s="30">
        <v>36895</v>
      </c>
      <c r="G410" s="28" t="s">
        <v>195</v>
      </c>
      <c r="H410" s="28" t="s">
        <v>107</v>
      </c>
      <c r="I410" s="31" t="s">
        <v>107</v>
      </c>
      <c r="J410" s="28">
        <v>2</v>
      </c>
      <c r="K410" s="28">
        <v>2</v>
      </c>
      <c r="L410" s="28">
        <v>0</v>
      </c>
      <c r="M410" s="32">
        <v>0</v>
      </c>
    </row>
    <row r="411" spans="2:13" ht="16.5" customHeight="1">
      <c r="B411" s="27"/>
      <c r="C411" s="28">
        <v>3</v>
      </c>
      <c r="D411" s="29" t="s">
        <v>548</v>
      </c>
      <c r="E411" s="28">
        <v>1893</v>
      </c>
      <c r="F411" s="30">
        <v>32047</v>
      </c>
      <c r="G411" s="28" t="s">
        <v>23</v>
      </c>
      <c r="H411" s="28" t="s">
        <v>107</v>
      </c>
      <c r="I411" s="31" t="s">
        <v>17</v>
      </c>
      <c r="J411" s="28">
        <v>6</v>
      </c>
      <c r="K411" s="28">
        <v>3</v>
      </c>
      <c r="L411" s="28">
        <v>1</v>
      </c>
      <c r="M411" s="32">
        <v>3</v>
      </c>
    </row>
    <row r="412" spans="2:13" ht="16.5" customHeight="1">
      <c r="B412" s="27"/>
      <c r="C412" s="28">
        <v>0</v>
      </c>
      <c r="D412" s="29" t="s">
        <v>644</v>
      </c>
      <c r="E412" s="28">
        <v>2639</v>
      </c>
      <c r="F412" s="30">
        <v>31806</v>
      </c>
      <c r="G412" s="28" t="s">
        <v>16</v>
      </c>
      <c r="H412" s="28" t="s">
        <v>107</v>
      </c>
      <c r="I412" s="31" t="s">
        <v>107</v>
      </c>
      <c r="J412" s="28">
        <v>2</v>
      </c>
      <c r="K412" s="28">
        <v>2</v>
      </c>
      <c r="L412" s="28">
        <v>0</v>
      </c>
      <c r="M412" s="32">
        <v>0</v>
      </c>
    </row>
    <row r="413" spans="2:13" ht="16.5" customHeight="1">
      <c r="B413" s="27"/>
      <c r="C413" s="28">
        <v>0</v>
      </c>
      <c r="D413" s="29" t="s">
        <v>1371</v>
      </c>
      <c r="E413" s="28">
        <v>355</v>
      </c>
      <c r="F413" s="30">
        <v>31501</v>
      </c>
      <c r="G413" s="28" t="s">
        <v>23</v>
      </c>
      <c r="H413" s="28" t="s">
        <v>107</v>
      </c>
      <c r="I413" s="31" t="s">
        <v>107</v>
      </c>
      <c r="J413" s="28">
        <v>7</v>
      </c>
      <c r="K413" s="28">
        <v>2</v>
      </c>
      <c r="L413" s="28">
        <v>0</v>
      </c>
      <c r="M413" s="32">
        <v>0</v>
      </c>
    </row>
    <row r="414" spans="2:13" ht="16.5" customHeight="1">
      <c r="B414" s="27"/>
      <c r="C414" s="28">
        <v>0</v>
      </c>
      <c r="D414" s="29" t="s">
        <v>1819</v>
      </c>
      <c r="E414" s="28">
        <v>790</v>
      </c>
      <c r="F414" s="30">
        <v>32568</v>
      </c>
      <c r="G414" s="28" t="s">
        <v>23</v>
      </c>
      <c r="H414" s="28" t="s">
        <v>107</v>
      </c>
      <c r="I414" s="31" t="s">
        <v>107</v>
      </c>
      <c r="J414" s="28">
        <v>3</v>
      </c>
      <c r="K414" s="28">
        <v>2</v>
      </c>
      <c r="L414" s="28">
        <v>0</v>
      </c>
      <c r="M414" s="32">
        <v>0</v>
      </c>
    </row>
    <row r="415" spans="2:13" ht="16.5" customHeight="1">
      <c r="B415" s="27"/>
      <c r="C415" s="28">
        <v>0</v>
      </c>
      <c r="D415" s="29" t="s">
        <v>1372</v>
      </c>
      <c r="E415" s="28">
        <v>363</v>
      </c>
      <c r="F415" s="30">
        <v>23517</v>
      </c>
      <c r="G415" s="28" t="s">
        <v>23</v>
      </c>
      <c r="H415" s="28" t="s">
        <v>107</v>
      </c>
      <c r="I415" s="31" t="s">
        <v>107</v>
      </c>
      <c r="J415" s="28">
        <v>3</v>
      </c>
      <c r="K415" s="28">
        <v>2</v>
      </c>
      <c r="L415" s="28">
        <v>0</v>
      </c>
      <c r="M415" s="32">
        <v>0</v>
      </c>
    </row>
    <row r="416" spans="2:13" ht="16.5" customHeight="1">
      <c r="B416" s="27"/>
      <c r="C416" s="28">
        <v>0</v>
      </c>
      <c r="D416" s="29" t="s">
        <v>1374</v>
      </c>
      <c r="E416" s="28">
        <v>271</v>
      </c>
      <c r="F416" s="30">
        <v>33976</v>
      </c>
      <c r="G416" s="28" t="s">
        <v>19</v>
      </c>
      <c r="H416" s="28" t="s">
        <v>107</v>
      </c>
      <c r="I416" s="31" t="s">
        <v>107</v>
      </c>
      <c r="J416" s="28">
        <v>8</v>
      </c>
      <c r="K416" s="28">
        <v>2</v>
      </c>
      <c r="L416" s="28">
        <v>0</v>
      </c>
      <c r="M416" s="32">
        <v>0</v>
      </c>
    </row>
    <row r="417" spans="2:13" ht="16.5" customHeight="1">
      <c r="B417" s="27"/>
      <c r="C417" s="28">
        <v>0</v>
      </c>
      <c r="D417" s="29" t="s">
        <v>1376</v>
      </c>
      <c r="E417" s="28">
        <v>911</v>
      </c>
      <c r="F417" s="30">
        <v>35368</v>
      </c>
      <c r="G417" s="28" t="s">
        <v>195</v>
      </c>
      <c r="H417" s="28" t="s">
        <v>107</v>
      </c>
      <c r="I417" s="31" t="s">
        <v>107</v>
      </c>
      <c r="J417" s="28">
        <v>4</v>
      </c>
      <c r="K417" s="28">
        <v>2</v>
      </c>
      <c r="L417" s="28">
        <v>0</v>
      </c>
      <c r="M417" s="32">
        <v>0</v>
      </c>
    </row>
    <row r="418" spans="2:13" ht="16.5" customHeight="1">
      <c r="B418" s="27"/>
      <c r="C418" s="28">
        <v>0</v>
      </c>
      <c r="D418" s="29" t="s">
        <v>567</v>
      </c>
      <c r="E418" s="28">
        <v>270</v>
      </c>
      <c r="F418" s="30">
        <v>23158</v>
      </c>
      <c r="G418" s="28" t="s">
        <v>19</v>
      </c>
      <c r="H418" s="28" t="s">
        <v>107</v>
      </c>
      <c r="I418" s="31" t="s">
        <v>107</v>
      </c>
      <c r="J418" s="28">
        <v>6</v>
      </c>
      <c r="K418" s="28">
        <v>2</v>
      </c>
      <c r="L418" s="28">
        <v>0</v>
      </c>
      <c r="M418" s="32">
        <v>0</v>
      </c>
    </row>
    <row r="419" spans="2:13" ht="16.5" customHeight="1">
      <c r="B419" s="27"/>
      <c r="C419" s="28">
        <v>0</v>
      </c>
      <c r="D419" s="29" t="s">
        <v>590</v>
      </c>
      <c r="E419" s="28">
        <v>2661</v>
      </c>
      <c r="F419" s="30">
        <v>37991</v>
      </c>
      <c r="G419" s="28" t="s">
        <v>64</v>
      </c>
      <c r="H419" s="28" t="s">
        <v>107</v>
      </c>
      <c r="I419" s="31" t="s">
        <v>17</v>
      </c>
      <c r="J419" s="28">
        <v>2</v>
      </c>
      <c r="K419" s="28">
        <v>2</v>
      </c>
      <c r="L419" s="28">
        <v>0</v>
      </c>
      <c r="M419" s="32">
        <v>0</v>
      </c>
    </row>
    <row r="420" spans="2:13" ht="16.5" customHeight="1">
      <c r="B420" s="27"/>
      <c r="C420" s="28">
        <v>0</v>
      </c>
      <c r="D420" s="29" t="s">
        <v>1380</v>
      </c>
      <c r="E420" s="28">
        <v>2228</v>
      </c>
      <c r="F420" s="30">
        <v>31268</v>
      </c>
      <c r="G420" s="28" t="s">
        <v>23</v>
      </c>
      <c r="H420" s="28" t="s">
        <v>107</v>
      </c>
      <c r="I420" s="31" t="s">
        <v>107</v>
      </c>
      <c r="J420" s="28">
        <v>3</v>
      </c>
      <c r="K420" s="28">
        <v>2</v>
      </c>
      <c r="L420" s="28">
        <v>0</v>
      </c>
      <c r="M420" s="32">
        <v>0</v>
      </c>
    </row>
    <row r="421" spans="2:13" ht="16.5" customHeight="1">
      <c r="B421" s="27"/>
      <c r="C421" s="28">
        <v>0</v>
      </c>
      <c r="D421" s="29" t="s">
        <v>1381</v>
      </c>
      <c r="E421" s="28">
        <v>701</v>
      </c>
      <c r="F421" s="30">
        <v>32148</v>
      </c>
      <c r="G421" s="28" t="s">
        <v>195</v>
      </c>
      <c r="H421" s="28" t="s">
        <v>107</v>
      </c>
      <c r="I421" s="31" t="s">
        <v>107</v>
      </c>
      <c r="J421" s="28">
        <v>3</v>
      </c>
      <c r="K421" s="28">
        <v>2</v>
      </c>
      <c r="L421" s="28">
        <v>0</v>
      </c>
      <c r="M421" s="32">
        <v>0</v>
      </c>
    </row>
    <row r="422" spans="2:13" ht="16.5" customHeight="1">
      <c r="B422" s="27"/>
      <c r="C422" s="28">
        <v>0</v>
      </c>
      <c r="D422" s="29" t="s">
        <v>1382</v>
      </c>
      <c r="E422" s="28">
        <v>2229</v>
      </c>
      <c r="F422" s="30">
        <v>25191</v>
      </c>
      <c r="G422" s="28"/>
      <c r="H422" s="28" t="s">
        <v>107</v>
      </c>
      <c r="I422" s="31" t="s">
        <v>107</v>
      </c>
      <c r="J422" s="28">
        <v>3</v>
      </c>
      <c r="K422" s="28">
        <v>2</v>
      </c>
      <c r="L422" s="28">
        <v>0</v>
      </c>
      <c r="M422" s="32">
        <v>0</v>
      </c>
    </row>
    <row r="423" spans="2:13" ht="16.5" customHeight="1">
      <c r="B423" s="27"/>
      <c r="C423" s="28">
        <v>10</v>
      </c>
      <c r="D423" s="29" t="s">
        <v>591</v>
      </c>
      <c r="E423" s="28">
        <v>1456</v>
      </c>
      <c r="F423" s="30">
        <v>27582</v>
      </c>
      <c r="G423" s="28" t="s">
        <v>25</v>
      </c>
      <c r="H423" s="28" t="s">
        <v>107</v>
      </c>
      <c r="I423" s="31" t="s">
        <v>17</v>
      </c>
      <c r="J423" s="28">
        <v>4</v>
      </c>
      <c r="K423" s="28">
        <v>3</v>
      </c>
      <c r="L423" s="28">
        <v>1</v>
      </c>
      <c r="M423" s="32">
        <v>10</v>
      </c>
    </row>
    <row r="424" spans="2:13" ht="16.5" customHeight="1">
      <c r="B424" s="27"/>
      <c r="C424" s="28">
        <v>4</v>
      </c>
      <c r="D424" s="29" t="s">
        <v>630</v>
      </c>
      <c r="E424" s="28">
        <v>2231</v>
      </c>
      <c r="F424" s="30">
        <v>36494</v>
      </c>
      <c r="G424" s="28" t="s">
        <v>421</v>
      </c>
      <c r="H424" s="28" t="s">
        <v>107</v>
      </c>
      <c r="I424" s="31" t="s">
        <v>17</v>
      </c>
      <c r="J424" s="28">
        <v>3</v>
      </c>
      <c r="K424" s="28">
        <v>3</v>
      </c>
      <c r="L424" s="28">
        <v>1</v>
      </c>
      <c r="M424" s="32">
        <v>4</v>
      </c>
    </row>
    <row r="425" spans="2:13" ht="16.5" customHeight="1">
      <c r="B425" s="27"/>
      <c r="C425" s="28">
        <v>0</v>
      </c>
      <c r="D425" s="29" t="s">
        <v>1387</v>
      </c>
      <c r="E425" s="28">
        <v>2232</v>
      </c>
      <c r="F425" s="30">
        <v>28455</v>
      </c>
      <c r="G425" s="28" t="s">
        <v>19</v>
      </c>
      <c r="H425" s="28" t="s">
        <v>107</v>
      </c>
      <c r="I425" s="31" t="s">
        <v>107</v>
      </c>
      <c r="J425" s="28">
        <v>3</v>
      </c>
      <c r="K425" s="28">
        <v>2</v>
      </c>
      <c r="L425" s="28">
        <v>0</v>
      </c>
      <c r="M425" s="32">
        <v>0</v>
      </c>
    </row>
    <row r="426" spans="2:13" ht="16.5" customHeight="1">
      <c r="B426" s="27"/>
      <c r="C426" s="28">
        <v>0</v>
      </c>
      <c r="D426" s="29" t="s">
        <v>1388</v>
      </c>
      <c r="E426" s="28">
        <v>2233</v>
      </c>
      <c r="F426" s="30">
        <v>25045</v>
      </c>
      <c r="G426" s="28" t="s">
        <v>51</v>
      </c>
      <c r="H426" s="28" t="s">
        <v>107</v>
      </c>
      <c r="I426" s="31" t="s">
        <v>107</v>
      </c>
      <c r="J426" s="28">
        <v>3</v>
      </c>
      <c r="K426" s="28">
        <v>2</v>
      </c>
      <c r="L426" s="28">
        <v>0</v>
      </c>
      <c r="M426" s="32">
        <v>0</v>
      </c>
    </row>
    <row r="427" spans="2:13" ht="16.5" customHeight="1">
      <c r="B427" s="27"/>
      <c r="C427" s="28">
        <v>0</v>
      </c>
      <c r="D427" s="29" t="s">
        <v>1390</v>
      </c>
      <c r="E427" s="28">
        <v>999</v>
      </c>
      <c r="F427" s="30">
        <v>37050</v>
      </c>
      <c r="G427" s="28" t="s">
        <v>195</v>
      </c>
      <c r="H427" s="28" t="s">
        <v>107</v>
      </c>
      <c r="I427" s="31" t="s">
        <v>107</v>
      </c>
      <c r="J427" s="28">
        <v>2</v>
      </c>
      <c r="K427" s="28">
        <v>2</v>
      </c>
      <c r="L427" s="28">
        <v>0</v>
      </c>
      <c r="M427" s="32">
        <v>0</v>
      </c>
    </row>
    <row r="428" spans="2:13" ht="16.5" customHeight="1">
      <c r="B428" s="27"/>
      <c r="C428" s="28">
        <v>2</v>
      </c>
      <c r="D428" s="29" t="s">
        <v>592</v>
      </c>
      <c r="E428" s="28">
        <v>2551</v>
      </c>
      <c r="F428" s="30">
        <v>36973</v>
      </c>
      <c r="G428" s="28" t="s">
        <v>16</v>
      </c>
      <c r="H428" s="28" t="s">
        <v>107</v>
      </c>
      <c r="I428" s="31" t="s">
        <v>17</v>
      </c>
      <c r="J428" s="28">
        <v>3</v>
      </c>
      <c r="K428" s="28">
        <v>3</v>
      </c>
      <c r="L428" s="28">
        <v>1</v>
      </c>
      <c r="M428" s="32">
        <v>2</v>
      </c>
    </row>
    <row r="429" spans="2:13" ht="16.5" customHeight="1">
      <c r="B429" s="27"/>
      <c r="C429" s="28">
        <v>0</v>
      </c>
      <c r="D429" s="29" t="s">
        <v>1392</v>
      </c>
      <c r="E429" s="28">
        <v>881</v>
      </c>
      <c r="F429" s="30">
        <v>38075</v>
      </c>
      <c r="G429" s="28" t="s">
        <v>16</v>
      </c>
      <c r="H429" s="28" t="s">
        <v>107</v>
      </c>
      <c r="I429" s="31" t="s">
        <v>107</v>
      </c>
      <c r="J429" s="28">
        <v>2</v>
      </c>
      <c r="K429" s="28">
        <v>2</v>
      </c>
      <c r="L429" s="28">
        <v>0</v>
      </c>
      <c r="M429" s="32">
        <v>0</v>
      </c>
    </row>
    <row r="430" spans="2:13" ht="16.5" customHeight="1">
      <c r="B430" s="27"/>
      <c r="C430" s="28">
        <v>0</v>
      </c>
      <c r="D430" s="29" t="s">
        <v>1394</v>
      </c>
      <c r="E430" s="28">
        <v>1657</v>
      </c>
      <c r="F430" s="30">
        <v>35708</v>
      </c>
      <c r="G430" s="28" t="s">
        <v>19</v>
      </c>
      <c r="H430" s="28" t="s">
        <v>107</v>
      </c>
      <c r="I430" s="31" t="s">
        <v>107</v>
      </c>
      <c r="J430" s="28">
        <v>3</v>
      </c>
      <c r="K430" s="28">
        <v>2</v>
      </c>
      <c r="L430" s="28">
        <v>0</v>
      </c>
      <c r="M430" s="32">
        <v>0</v>
      </c>
    </row>
    <row r="431" spans="2:13" ht="16.5" customHeight="1">
      <c r="B431" s="27"/>
      <c r="C431" s="28">
        <v>0</v>
      </c>
      <c r="D431" s="29" t="s">
        <v>1395</v>
      </c>
      <c r="E431" s="28">
        <v>108</v>
      </c>
      <c r="F431" s="30">
        <v>33096</v>
      </c>
      <c r="G431" s="28" t="s">
        <v>1396</v>
      </c>
      <c r="H431" s="28" t="s">
        <v>107</v>
      </c>
      <c r="I431" s="31" t="s">
        <v>107</v>
      </c>
      <c r="J431" s="28">
        <v>4</v>
      </c>
      <c r="K431" s="28">
        <v>2</v>
      </c>
      <c r="L431" s="28">
        <v>0</v>
      </c>
      <c r="M431" s="32">
        <v>0</v>
      </c>
    </row>
    <row r="432" spans="2:13" ht="16.5" customHeight="1">
      <c r="B432" s="27"/>
      <c r="C432" s="28">
        <v>0</v>
      </c>
      <c r="D432" s="29" t="s">
        <v>1397</v>
      </c>
      <c r="E432" s="28">
        <v>120</v>
      </c>
      <c r="F432" s="30">
        <v>31216</v>
      </c>
      <c r="G432" s="28" t="s">
        <v>36</v>
      </c>
      <c r="H432" s="28" t="s">
        <v>107</v>
      </c>
      <c r="I432" s="31" t="s">
        <v>107</v>
      </c>
      <c r="J432" s="28">
        <v>3</v>
      </c>
      <c r="K432" s="28">
        <v>2</v>
      </c>
      <c r="L432" s="28">
        <v>0</v>
      </c>
      <c r="M432" s="32">
        <v>0</v>
      </c>
    </row>
    <row r="433" spans="2:13" ht="16.5" customHeight="1">
      <c r="B433" s="27"/>
      <c r="C433" s="28">
        <v>0</v>
      </c>
      <c r="D433" s="29" t="s">
        <v>1398</v>
      </c>
      <c r="E433" s="28">
        <v>1831</v>
      </c>
      <c r="F433" s="30">
        <v>31870</v>
      </c>
      <c r="G433" s="28" t="s">
        <v>16</v>
      </c>
      <c r="H433" s="28" t="s">
        <v>107</v>
      </c>
      <c r="I433" s="31" t="s">
        <v>107</v>
      </c>
      <c r="J433" s="28">
        <v>2</v>
      </c>
      <c r="K433" s="28">
        <v>2</v>
      </c>
      <c r="L433" s="28">
        <v>0</v>
      </c>
      <c r="M433" s="32">
        <v>0</v>
      </c>
    </row>
    <row r="434" spans="2:13" ht="16.5" customHeight="1">
      <c r="B434" s="27"/>
      <c r="C434" s="28">
        <v>0</v>
      </c>
      <c r="D434" s="29" t="s">
        <v>1401</v>
      </c>
      <c r="E434" s="28">
        <v>93</v>
      </c>
      <c r="F434" s="30">
        <v>22772</v>
      </c>
      <c r="G434" s="28" t="s">
        <v>51</v>
      </c>
      <c r="H434" s="28" t="s">
        <v>107</v>
      </c>
      <c r="I434" s="31" t="s">
        <v>107</v>
      </c>
      <c r="J434" s="28">
        <v>3</v>
      </c>
      <c r="K434" s="28">
        <v>2</v>
      </c>
      <c r="L434" s="28">
        <v>0</v>
      </c>
      <c r="M434" s="32">
        <v>0</v>
      </c>
    </row>
    <row r="435" spans="2:13" ht="16.5" customHeight="1">
      <c r="B435" s="27"/>
      <c r="C435" s="28">
        <v>0</v>
      </c>
      <c r="D435" s="29" t="s">
        <v>1820</v>
      </c>
      <c r="E435" s="28">
        <v>2370</v>
      </c>
      <c r="F435" s="30"/>
      <c r="G435" s="28" t="s">
        <v>754</v>
      </c>
      <c r="H435" s="28" t="s">
        <v>107</v>
      </c>
      <c r="I435" s="31" t="s">
        <v>107</v>
      </c>
      <c r="J435" s="28">
        <v>3</v>
      </c>
      <c r="K435" s="28">
        <v>2</v>
      </c>
      <c r="L435" s="28">
        <v>0</v>
      </c>
      <c r="M435" s="32">
        <v>0</v>
      </c>
    </row>
    <row r="436" spans="2:13" ht="16.5" customHeight="1">
      <c r="B436" s="27"/>
      <c r="C436" s="28">
        <v>0</v>
      </c>
      <c r="D436" s="29" t="s">
        <v>1405</v>
      </c>
      <c r="E436" s="28">
        <v>588</v>
      </c>
      <c r="F436" s="30">
        <v>24349</v>
      </c>
      <c r="G436" s="28" t="s">
        <v>596</v>
      </c>
      <c r="H436" s="28" t="s">
        <v>107</v>
      </c>
      <c r="I436" s="31" t="s">
        <v>107</v>
      </c>
      <c r="J436" s="28">
        <v>4</v>
      </c>
      <c r="K436" s="28">
        <v>2</v>
      </c>
      <c r="L436" s="28">
        <v>0</v>
      </c>
      <c r="M436" s="32">
        <v>0</v>
      </c>
    </row>
    <row r="437" spans="2:13" ht="16.5" customHeight="1">
      <c r="B437" s="27"/>
      <c r="C437" s="28">
        <v>0</v>
      </c>
      <c r="D437" s="29" t="s">
        <v>1406</v>
      </c>
      <c r="E437" s="28">
        <v>455</v>
      </c>
      <c r="F437" s="30">
        <v>35516</v>
      </c>
      <c r="G437" s="28" t="s">
        <v>51</v>
      </c>
      <c r="H437" s="28" t="s">
        <v>107</v>
      </c>
      <c r="I437" s="31" t="s">
        <v>107</v>
      </c>
      <c r="J437" s="28">
        <v>6</v>
      </c>
      <c r="K437" s="28">
        <v>2</v>
      </c>
      <c r="L437" s="28">
        <v>0</v>
      </c>
      <c r="M437" s="32">
        <v>0</v>
      </c>
    </row>
    <row r="438" spans="2:13" ht="16.5" customHeight="1">
      <c r="B438" s="27"/>
      <c r="C438" s="28">
        <v>0</v>
      </c>
      <c r="D438" s="29" t="s">
        <v>1407</v>
      </c>
      <c r="E438" s="28">
        <v>1069</v>
      </c>
      <c r="F438" s="30">
        <v>32672</v>
      </c>
      <c r="G438" s="28" t="s">
        <v>16</v>
      </c>
      <c r="H438" s="28" t="s">
        <v>107</v>
      </c>
      <c r="I438" s="31" t="s">
        <v>107</v>
      </c>
      <c r="J438" s="28">
        <v>3</v>
      </c>
      <c r="K438" s="28">
        <v>2</v>
      </c>
      <c r="L438" s="28">
        <v>0</v>
      </c>
      <c r="M438" s="32">
        <v>0</v>
      </c>
    </row>
    <row r="439" spans="2:13" ht="16.5" customHeight="1">
      <c r="B439" s="27"/>
      <c r="C439" s="28">
        <v>10</v>
      </c>
      <c r="D439" s="29" t="s">
        <v>621</v>
      </c>
      <c r="E439" s="28">
        <v>1724</v>
      </c>
      <c r="F439" s="30">
        <v>30609</v>
      </c>
      <c r="G439" s="28" t="s">
        <v>16</v>
      </c>
      <c r="H439" s="28" t="s">
        <v>107</v>
      </c>
      <c r="I439" s="31" t="s">
        <v>17</v>
      </c>
      <c r="J439" s="28">
        <v>9</v>
      </c>
      <c r="K439" s="28">
        <v>4</v>
      </c>
      <c r="L439" s="28">
        <v>2</v>
      </c>
      <c r="M439" s="32">
        <v>10</v>
      </c>
    </row>
    <row r="440" spans="2:13" ht="16.5" customHeight="1">
      <c r="B440" s="27"/>
      <c r="C440" s="28">
        <v>0</v>
      </c>
      <c r="D440" s="29" t="s">
        <v>1413</v>
      </c>
      <c r="E440" s="28">
        <v>703</v>
      </c>
      <c r="F440" s="30">
        <v>33749</v>
      </c>
      <c r="G440" s="28" t="s">
        <v>195</v>
      </c>
      <c r="H440" s="28" t="s">
        <v>107</v>
      </c>
      <c r="I440" s="31" t="s">
        <v>107</v>
      </c>
      <c r="J440" s="28">
        <v>4</v>
      </c>
      <c r="K440" s="28">
        <v>2</v>
      </c>
      <c r="L440" s="28">
        <v>0</v>
      </c>
      <c r="M440" s="32">
        <v>0</v>
      </c>
    </row>
    <row r="441" spans="2:13" ht="16.5" customHeight="1">
      <c r="B441" s="27"/>
      <c r="C441" s="28">
        <v>0</v>
      </c>
      <c r="D441" s="29" t="s">
        <v>1821</v>
      </c>
      <c r="E441" s="28">
        <v>2371</v>
      </c>
      <c r="F441" s="30">
        <v>33150</v>
      </c>
      <c r="G441" s="28" t="s">
        <v>195</v>
      </c>
      <c r="H441" s="28" t="s">
        <v>107</v>
      </c>
      <c r="I441" s="31" t="s">
        <v>107</v>
      </c>
      <c r="J441" s="28">
        <v>3</v>
      </c>
      <c r="K441" s="28">
        <v>2</v>
      </c>
      <c r="L441" s="28">
        <v>0</v>
      </c>
      <c r="M441" s="32">
        <v>0</v>
      </c>
    </row>
    <row r="442" spans="2:13" ht="16.5" customHeight="1">
      <c r="B442" s="27"/>
      <c r="C442" s="28">
        <v>2</v>
      </c>
      <c r="D442" s="29" t="s">
        <v>645</v>
      </c>
      <c r="E442" s="28">
        <v>2644</v>
      </c>
      <c r="F442" s="30">
        <v>31475</v>
      </c>
      <c r="G442" s="28" t="s">
        <v>16</v>
      </c>
      <c r="H442" s="28" t="s">
        <v>107</v>
      </c>
      <c r="I442" s="31" t="s">
        <v>17</v>
      </c>
      <c r="J442" s="28">
        <v>3</v>
      </c>
      <c r="K442" s="28">
        <v>3</v>
      </c>
      <c r="L442" s="28">
        <v>1</v>
      </c>
      <c r="M442" s="32">
        <v>2</v>
      </c>
    </row>
    <row r="443" spans="2:13" ht="16.5" customHeight="1">
      <c r="B443" s="27"/>
      <c r="C443" s="28">
        <v>0</v>
      </c>
      <c r="D443" s="29" t="s">
        <v>1415</v>
      </c>
      <c r="E443" s="28">
        <v>464</v>
      </c>
      <c r="F443" s="30">
        <v>34382</v>
      </c>
      <c r="G443" s="28" t="s">
        <v>57</v>
      </c>
      <c r="H443" s="28" t="s">
        <v>107</v>
      </c>
      <c r="I443" s="31" t="s">
        <v>107</v>
      </c>
      <c r="J443" s="28">
        <v>9</v>
      </c>
      <c r="K443" s="28">
        <v>2</v>
      </c>
      <c r="L443" s="28">
        <v>0</v>
      </c>
      <c r="M443" s="32">
        <v>0</v>
      </c>
    </row>
    <row r="444" spans="2:13" ht="16.5" customHeight="1">
      <c r="B444" s="27"/>
      <c r="C444" s="28">
        <v>0</v>
      </c>
      <c r="D444" s="29" t="s">
        <v>1416</v>
      </c>
      <c r="E444" s="28">
        <v>1994</v>
      </c>
      <c r="F444" s="30">
        <v>25760</v>
      </c>
      <c r="G444" s="28" t="s">
        <v>23</v>
      </c>
      <c r="H444" s="28" t="s">
        <v>107</v>
      </c>
      <c r="I444" s="31" t="s">
        <v>107</v>
      </c>
      <c r="J444" s="28">
        <v>2</v>
      </c>
      <c r="K444" s="28">
        <v>2</v>
      </c>
      <c r="L444" s="28">
        <v>0</v>
      </c>
      <c r="M444" s="32">
        <v>0</v>
      </c>
    </row>
    <row r="445" spans="2:13" ht="16.5" customHeight="1">
      <c r="B445" s="27"/>
      <c r="C445" s="28">
        <v>0</v>
      </c>
      <c r="D445" s="29" t="s">
        <v>1417</v>
      </c>
      <c r="E445" s="28">
        <v>1457</v>
      </c>
      <c r="F445" s="30">
        <v>30348</v>
      </c>
      <c r="G445" s="28" t="s">
        <v>25</v>
      </c>
      <c r="H445" s="28" t="s">
        <v>107</v>
      </c>
      <c r="I445" s="31" t="s">
        <v>107</v>
      </c>
      <c r="J445" s="28">
        <v>3</v>
      </c>
      <c r="K445" s="28">
        <v>2</v>
      </c>
      <c r="L445" s="28">
        <v>0</v>
      </c>
      <c r="M445" s="32">
        <v>0</v>
      </c>
    </row>
    <row r="446" spans="2:13" ht="16.5" customHeight="1">
      <c r="B446" s="27"/>
      <c r="C446" s="28">
        <v>0</v>
      </c>
      <c r="D446" s="29" t="s">
        <v>1418</v>
      </c>
      <c r="E446" s="28">
        <v>912</v>
      </c>
      <c r="F446" s="30">
        <v>36118</v>
      </c>
      <c r="G446" s="28" t="s">
        <v>195</v>
      </c>
      <c r="H446" s="28" t="s">
        <v>107</v>
      </c>
      <c r="I446" s="31" t="s">
        <v>107</v>
      </c>
      <c r="J446" s="28">
        <v>2</v>
      </c>
      <c r="K446" s="28">
        <v>2</v>
      </c>
      <c r="L446" s="28">
        <v>0</v>
      </c>
      <c r="M446" s="32">
        <v>0</v>
      </c>
    </row>
    <row r="447" spans="2:13" ht="16.5" customHeight="1">
      <c r="B447" s="27"/>
      <c r="C447" s="28">
        <v>0</v>
      </c>
      <c r="D447" s="29" t="s">
        <v>1822</v>
      </c>
      <c r="E447" s="28">
        <v>2372</v>
      </c>
      <c r="F447" s="30">
        <v>23103</v>
      </c>
      <c r="G447" s="28" t="s">
        <v>23</v>
      </c>
      <c r="H447" s="28" t="s">
        <v>107</v>
      </c>
      <c r="I447" s="31" t="s">
        <v>107</v>
      </c>
      <c r="J447" s="28">
        <v>3</v>
      </c>
      <c r="K447" s="28">
        <v>2</v>
      </c>
      <c r="L447" s="28">
        <v>0</v>
      </c>
      <c r="M447" s="32">
        <v>0</v>
      </c>
    </row>
    <row r="448" spans="2:13" ht="16.5" customHeight="1">
      <c r="B448" s="27"/>
      <c r="C448" s="28">
        <v>0</v>
      </c>
      <c r="D448" s="29" t="s">
        <v>1420</v>
      </c>
      <c r="E448" s="28">
        <v>1252</v>
      </c>
      <c r="F448" s="30">
        <v>33176</v>
      </c>
      <c r="G448" s="28" t="s">
        <v>828</v>
      </c>
      <c r="H448" s="28" t="s">
        <v>107</v>
      </c>
      <c r="I448" s="31" t="s">
        <v>107</v>
      </c>
      <c r="J448" s="28">
        <v>4</v>
      </c>
      <c r="K448" s="28">
        <v>2</v>
      </c>
      <c r="L448" s="28">
        <v>0</v>
      </c>
      <c r="M448" s="32">
        <v>0</v>
      </c>
    </row>
    <row r="449" spans="2:13" ht="16.5" customHeight="1">
      <c r="B449" s="27"/>
      <c r="C449" s="28">
        <v>0</v>
      </c>
      <c r="D449" s="29" t="s">
        <v>1423</v>
      </c>
      <c r="E449" s="28">
        <v>2239</v>
      </c>
      <c r="F449" s="30">
        <v>28007</v>
      </c>
      <c r="G449" s="28" t="s">
        <v>19</v>
      </c>
      <c r="H449" s="28" t="s">
        <v>107</v>
      </c>
      <c r="I449" s="31" t="s">
        <v>107</v>
      </c>
      <c r="J449" s="28">
        <v>4</v>
      </c>
      <c r="K449" s="28">
        <v>2</v>
      </c>
      <c r="L449" s="28">
        <v>0</v>
      </c>
      <c r="M449" s="32">
        <v>0</v>
      </c>
    </row>
    <row r="450" spans="2:13" ht="16.5" customHeight="1">
      <c r="B450" s="27"/>
      <c r="C450" s="28">
        <v>0</v>
      </c>
      <c r="D450" s="29" t="s">
        <v>1424</v>
      </c>
      <c r="E450" s="28">
        <v>1273</v>
      </c>
      <c r="F450" s="30">
        <v>35620</v>
      </c>
      <c r="G450" s="28" t="s">
        <v>19</v>
      </c>
      <c r="H450" s="28" t="s">
        <v>107</v>
      </c>
      <c r="I450" s="31" t="s">
        <v>107</v>
      </c>
      <c r="J450" s="28">
        <v>2</v>
      </c>
      <c r="K450" s="28">
        <v>2</v>
      </c>
      <c r="L450" s="28">
        <v>0</v>
      </c>
      <c r="M450" s="32">
        <v>0</v>
      </c>
    </row>
    <row r="451" spans="2:13" ht="16.5" customHeight="1">
      <c r="B451" s="27"/>
      <c r="C451" s="28">
        <v>0</v>
      </c>
      <c r="D451" s="29" t="s">
        <v>1425</v>
      </c>
      <c r="E451" s="28">
        <v>2240</v>
      </c>
      <c r="F451" s="30">
        <v>33544</v>
      </c>
      <c r="G451" s="28" t="s">
        <v>195</v>
      </c>
      <c r="H451" s="28" t="s">
        <v>107</v>
      </c>
      <c r="I451" s="31" t="s">
        <v>107</v>
      </c>
      <c r="J451" s="28">
        <v>3</v>
      </c>
      <c r="K451" s="28">
        <v>2</v>
      </c>
      <c r="L451" s="28">
        <v>0</v>
      </c>
      <c r="M451" s="32">
        <v>0</v>
      </c>
    </row>
    <row r="452" spans="2:13" ht="16.5" customHeight="1">
      <c r="B452" s="27"/>
      <c r="C452" s="28">
        <v>0</v>
      </c>
      <c r="D452" s="29" t="s">
        <v>1430</v>
      </c>
      <c r="E452" s="28">
        <v>1923</v>
      </c>
      <c r="F452" s="30">
        <v>17760</v>
      </c>
      <c r="G452" s="28" t="s">
        <v>16</v>
      </c>
      <c r="H452" s="28" t="s">
        <v>107</v>
      </c>
      <c r="I452" s="31" t="s">
        <v>107</v>
      </c>
      <c r="J452" s="28">
        <v>2</v>
      </c>
      <c r="K452" s="28">
        <v>2</v>
      </c>
      <c r="L452" s="28">
        <v>0</v>
      </c>
      <c r="M452" s="32">
        <v>0</v>
      </c>
    </row>
    <row r="453" spans="2:13" ht="16.5" customHeight="1">
      <c r="B453" s="27"/>
      <c r="C453" s="28">
        <v>0</v>
      </c>
      <c r="D453" s="29" t="s">
        <v>1431</v>
      </c>
      <c r="E453" s="28">
        <v>2244</v>
      </c>
      <c r="F453" s="30">
        <v>29434</v>
      </c>
      <c r="G453" s="28" t="s">
        <v>57</v>
      </c>
      <c r="H453" s="28" t="s">
        <v>107</v>
      </c>
      <c r="I453" s="31" t="s">
        <v>107</v>
      </c>
      <c r="J453" s="28">
        <v>3</v>
      </c>
      <c r="K453" s="28">
        <v>2</v>
      </c>
      <c r="L453" s="28">
        <v>0</v>
      </c>
      <c r="M453" s="32">
        <v>0</v>
      </c>
    </row>
    <row r="454" spans="2:13" ht="16.5" customHeight="1">
      <c r="B454" s="27"/>
      <c r="C454" s="28">
        <v>0</v>
      </c>
      <c r="D454" s="29" t="s">
        <v>1434</v>
      </c>
      <c r="E454" s="28">
        <v>526</v>
      </c>
      <c r="F454" s="30">
        <v>19881</v>
      </c>
      <c r="G454" s="28" t="s">
        <v>596</v>
      </c>
      <c r="H454" s="28" t="s">
        <v>107</v>
      </c>
      <c r="I454" s="31" t="s">
        <v>107</v>
      </c>
      <c r="J454" s="28">
        <v>6</v>
      </c>
      <c r="K454" s="28">
        <v>2</v>
      </c>
      <c r="L454" s="28">
        <v>0</v>
      </c>
      <c r="M454" s="32">
        <v>0</v>
      </c>
    </row>
    <row r="455" spans="2:13" ht="16.5" customHeight="1">
      <c r="B455" s="27"/>
      <c r="C455" s="28">
        <v>0</v>
      </c>
      <c r="D455" s="29" t="s">
        <v>1435</v>
      </c>
      <c r="E455" s="28">
        <v>705</v>
      </c>
      <c r="F455" s="30">
        <v>36326</v>
      </c>
      <c r="G455" s="28" t="s">
        <v>195</v>
      </c>
      <c r="H455" s="28" t="s">
        <v>107</v>
      </c>
      <c r="I455" s="31" t="s">
        <v>107</v>
      </c>
      <c r="J455" s="28">
        <v>6</v>
      </c>
      <c r="K455" s="28">
        <v>2</v>
      </c>
      <c r="L455" s="28">
        <v>0</v>
      </c>
      <c r="M455" s="32">
        <v>0</v>
      </c>
    </row>
    <row r="456" spans="2:13" ht="16.5" customHeight="1">
      <c r="B456" s="27"/>
      <c r="C456" s="28">
        <v>2</v>
      </c>
      <c r="D456" s="29" t="s">
        <v>555</v>
      </c>
      <c r="E456" s="28">
        <v>292</v>
      </c>
      <c r="F456" s="30">
        <v>30810</v>
      </c>
      <c r="G456" s="28" t="s">
        <v>36</v>
      </c>
      <c r="H456" s="28" t="s">
        <v>107</v>
      </c>
      <c r="I456" s="31" t="s">
        <v>17</v>
      </c>
      <c r="J456" s="28">
        <v>9</v>
      </c>
      <c r="K456" s="28">
        <v>3</v>
      </c>
      <c r="L456" s="28">
        <v>1</v>
      </c>
      <c r="M456" s="32">
        <v>2</v>
      </c>
    </row>
    <row r="457" spans="2:13" ht="16.5" customHeight="1">
      <c r="B457" s="27"/>
      <c r="C457" s="28">
        <v>0</v>
      </c>
      <c r="D457" s="29" t="s">
        <v>1436</v>
      </c>
      <c r="E457" s="28">
        <v>1202</v>
      </c>
      <c r="F457" s="30">
        <v>32620</v>
      </c>
      <c r="G457" s="28" t="s">
        <v>25</v>
      </c>
      <c r="H457" s="28" t="s">
        <v>107</v>
      </c>
      <c r="I457" s="31" t="s">
        <v>107</v>
      </c>
      <c r="J457" s="28">
        <v>3</v>
      </c>
      <c r="K457" s="28">
        <v>2</v>
      </c>
      <c r="L457" s="28">
        <v>0</v>
      </c>
      <c r="M457" s="32">
        <v>0</v>
      </c>
    </row>
    <row r="458" spans="2:13" ht="16.5" customHeight="1">
      <c r="B458" s="27"/>
      <c r="C458" s="28">
        <v>0</v>
      </c>
      <c r="D458" s="29" t="s">
        <v>582</v>
      </c>
      <c r="E458" s="28">
        <v>1844</v>
      </c>
      <c r="F458" s="30">
        <v>37362</v>
      </c>
      <c r="G458" s="28" t="s">
        <v>64</v>
      </c>
      <c r="H458" s="28" t="s">
        <v>107</v>
      </c>
      <c r="I458" s="31" t="s">
        <v>17</v>
      </c>
      <c r="J458" s="28">
        <v>7</v>
      </c>
      <c r="K458" s="28">
        <v>2</v>
      </c>
      <c r="L458" s="28">
        <v>0</v>
      </c>
      <c r="M458" s="32">
        <v>0</v>
      </c>
    </row>
    <row r="459" spans="2:13" ht="16.5" customHeight="1">
      <c r="B459" s="27"/>
      <c r="C459" s="28">
        <v>0</v>
      </c>
      <c r="D459" s="29" t="s">
        <v>1440</v>
      </c>
      <c r="E459" s="28">
        <v>1680</v>
      </c>
      <c r="F459" s="30" t="s">
        <v>1441</v>
      </c>
      <c r="G459" s="28" t="s">
        <v>57</v>
      </c>
      <c r="H459" s="28" t="s">
        <v>107</v>
      </c>
      <c r="I459" s="31" t="s">
        <v>107</v>
      </c>
      <c r="J459" s="28">
        <v>3</v>
      </c>
      <c r="K459" s="28">
        <v>2</v>
      </c>
      <c r="L459" s="28">
        <v>0</v>
      </c>
      <c r="M459" s="32">
        <v>0</v>
      </c>
    </row>
    <row r="460" spans="2:13" ht="16.5" customHeight="1">
      <c r="B460" s="27"/>
      <c r="C460" s="28">
        <v>0</v>
      </c>
      <c r="D460" s="29" t="s">
        <v>1442</v>
      </c>
      <c r="E460" s="28">
        <v>2246</v>
      </c>
      <c r="F460" s="30">
        <v>30251</v>
      </c>
      <c r="G460" s="28" t="s">
        <v>195</v>
      </c>
      <c r="H460" s="28" t="s">
        <v>107</v>
      </c>
      <c r="I460" s="31" t="s">
        <v>107</v>
      </c>
      <c r="J460" s="28">
        <v>3</v>
      </c>
      <c r="K460" s="28">
        <v>2</v>
      </c>
      <c r="L460" s="28">
        <v>0</v>
      </c>
      <c r="M460" s="32">
        <v>0</v>
      </c>
    </row>
    <row r="461" spans="2:13" ht="16.5" customHeight="1">
      <c r="B461" s="27"/>
      <c r="C461" s="28">
        <v>0</v>
      </c>
      <c r="D461" s="29" t="s">
        <v>1445</v>
      </c>
      <c r="E461" s="28">
        <v>2247</v>
      </c>
      <c r="F461" s="30"/>
      <c r="G461" s="28" t="s">
        <v>1446</v>
      </c>
      <c r="H461" s="28" t="s">
        <v>107</v>
      </c>
      <c r="I461" s="31" t="s">
        <v>107</v>
      </c>
      <c r="J461" s="28">
        <v>3</v>
      </c>
      <c r="K461" s="28">
        <v>2</v>
      </c>
      <c r="L461" s="28">
        <v>0</v>
      </c>
      <c r="M461" s="32">
        <v>0</v>
      </c>
    </row>
    <row r="462" spans="2:13" ht="16.5" customHeight="1">
      <c r="B462" s="27"/>
      <c r="C462" s="28">
        <v>0</v>
      </c>
      <c r="D462" s="29" t="s">
        <v>1447</v>
      </c>
      <c r="E462" s="28">
        <v>15</v>
      </c>
      <c r="F462" s="30">
        <v>32096</v>
      </c>
      <c r="G462" s="28" t="s">
        <v>16</v>
      </c>
      <c r="H462" s="28" t="s">
        <v>107</v>
      </c>
      <c r="I462" s="31" t="s">
        <v>107</v>
      </c>
      <c r="J462" s="28">
        <v>8</v>
      </c>
      <c r="K462" s="28">
        <v>2</v>
      </c>
      <c r="L462" s="28">
        <v>0</v>
      </c>
      <c r="M462" s="32">
        <v>0</v>
      </c>
    </row>
    <row r="463" spans="2:13" ht="16.5" customHeight="1">
      <c r="B463" s="27"/>
      <c r="C463" s="28">
        <v>0</v>
      </c>
      <c r="D463" s="29" t="s">
        <v>1448</v>
      </c>
      <c r="E463" s="28">
        <v>30</v>
      </c>
      <c r="F463" s="30">
        <v>30270</v>
      </c>
      <c r="G463" s="28" t="s">
        <v>16</v>
      </c>
      <c r="H463" s="28" t="s">
        <v>107</v>
      </c>
      <c r="I463" s="31" t="s">
        <v>107</v>
      </c>
      <c r="J463" s="28">
        <v>5</v>
      </c>
      <c r="K463" s="28">
        <v>2</v>
      </c>
      <c r="L463" s="28">
        <v>0</v>
      </c>
      <c r="M463" s="32">
        <v>0</v>
      </c>
    </row>
    <row r="464" spans="2:13" ht="16.5" customHeight="1">
      <c r="B464" s="27"/>
      <c r="C464" s="28">
        <v>0</v>
      </c>
      <c r="D464" s="29" t="s">
        <v>1823</v>
      </c>
      <c r="E464" s="28">
        <v>2373</v>
      </c>
      <c r="F464" s="30">
        <v>26763</v>
      </c>
      <c r="G464" s="28" t="s">
        <v>19</v>
      </c>
      <c r="H464" s="28" t="s">
        <v>107</v>
      </c>
      <c r="I464" s="31" t="s">
        <v>107</v>
      </c>
      <c r="J464" s="28">
        <v>3</v>
      </c>
      <c r="K464" s="28">
        <v>2</v>
      </c>
      <c r="L464" s="28">
        <v>0</v>
      </c>
      <c r="M464" s="32">
        <v>0</v>
      </c>
    </row>
    <row r="465" spans="2:13" ht="16.5" customHeight="1">
      <c r="B465" s="27"/>
      <c r="C465" s="28">
        <v>0</v>
      </c>
      <c r="D465" s="29" t="s">
        <v>1457</v>
      </c>
      <c r="E465" s="28">
        <v>2252</v>
      </c>
      <c r="F465" s="30">
        <v>31559</v>
      </c>
      <c r="G465" s="28" t="s">
        <v>16</v>
      </c>
      <c r="H465" s="28" t="s">
        <v>107</v>
      </c>
      <c r="I465" s="31" t="s">
        <v>107</v>
      </c>
      <c r="J465" s="28">
        <v>3</v>
      </c>
      <c r="K465" s="28">
        <v>2</v>
      </c>
      <c r="L465" s="28">
        <v>0</v>
      </c>
      <c r="M465" s="32">
        <v>0</v>
      </c>
    </row>
    <row r="466" spans="2:13" ht="16.5" customHeight="1">
      <c r="B466" s="27"/>
      <c r="C466" s="28">
        <v>0</v>
      </c>
      <c r="D466" s="29" t="s">
        <v>1458</v>
      </c>
      <c r="E466" s="28">
        <v>589</v>
      </c>
      <c r="F466" s="30">
        <v>23854</v>
      </c>
      <c r="G466" s="28" t="s">
        <v>596</v>
      </c>
      <c r="H466" s="28" t="s">
        <v>107</v>
      </c>
      <c r="I466" s="31" t="s">
        <v>107</v>
      </c>
      <c r="J466" s="28">
        <v>4</v>
      </c>
      <c r="K466" s="28">
        <v>2</v>
      </c>
      <c r="L466" s="28">
        <v>0</v>
      </c>
      <c r="M466" s="32">
        <v>0</v>
      </c>
    </row>
    <row r="467" spans="2:13" ht="16.5" customHeight="1">
      <c r="B467" s="27"/>
      <c r="C467" s="28">
        <v>0</v>
      </c>
      <c r="D467" s="29" t="s">
        <v>1463</v>
      </c>
      <c r="E467" s="28">
        <v>312</v>
      </c>
      <c r="F467" s="30">
        <v>33845</v>
      </c>
      <c r="G467" s="28" t="s">
        <v>51</v>
      </c>
      <c r="H467" s="28" t="s">
        <v>107</v>
      </c>
      <c r="I467" s="31" t="s">
        <v>107</v>
      </c>
      <c r="J467" s="28">
        <v>4</v>
      </c>
      <c r="K467" s="28">
        <v>2</v>
      </c>
      <c r="L467" s="28">
        <v>0</v>
      </c>
      <c r="M467" s="32">
        <v>0</v>
      </c>
    </row>
    <row r="468" spans="2:13" ht="16.5" customHeight="1">
      <c r="B468" s="27"/>
      <c r="C468" s="28">
        <v>0</v>
      </c>
      <c r="D468" s="29" t="s">
        <v>1466</v>
      </c>
      <c r="E468" s="28">
        <v>1203</v>
      </c>
      <c r="F468" s="30">
        <v>27183</v>
      </c>
      <c r="G468" s="28" t="s">
        <v>25</v>
      </c>
      <c r="H468" s="28" t="s">
        <v>107</v>
      </c>
      <c r="I468" s="31" t="s">
        <v>107</v>
      </c>
      <c r="J468" s="28">
        <v>2</v>
      </c>
      <c r="K468" s="28">
        <v>2</v>
      </c>
      <c r="L468" s="28">
        <v>0</v>
      </c>
      <c r="M468" s="32">
        <v>0</v>
      </c>
    </row>
    <row r="469" spans="2:13" ht="16.5" customHeight="1">
      <c r="B469" s="27"/>
      <c r="C469" s="28">
        <v>0</v>
      </c>
      <c r="D469" s="29" t="s">
        <v>1470</v>
      </c>
      <c r="E469" s="28">
        <v>2256</v>
      </c>
      <c r="F469" s="30">
        <v>32279</v>
      </c>
      <c r="G469" s="28"/>
      <c r="H469" s="28" t="s">
        <v>107</v>
      </c>
      <c r="I469" s="31" t="s">
        <v>107</v>
      </c>
      <c r="J469" s="28">
        <v>3</v>
      </c>
      <c r="K469" s="28">
        <v>2</v>
      </c>
      <c r="L469" s="28">
        <v>0</v>
      </c>
      <c r="M469" s="32">
        <v>0</v>
      </c>
    </row>
    <row r="470" spans="2:13" ht="16.5" customHeight="1">
      <c r="B470" s="27"/>
      <c r="C470" s="28">
        <v>0</v>
      </c>
      <c r="D470" s="29" t="s">
        <v>1471</v>
      </c>
      <c r="E470" s="28">
        <v>209</v>
      </c>
      <c r="F470" s="30">
        <v>34963</v>
      </c>
      <c r="G470" s="28" t="s">
        <v>36</v>
      </c>
      <c r="H470" s="28" t="s">
        <v>107</v>
      </c>
      <c r="I470" s="31" t="s">
        <v>107</v>
      </c>
      <c r="J470" s="28">
        <v>3</v>
      </c>
      <c r="K470" s="28">
        <v>2</v>
      </c>
      <c r="L470" s="28">
        <v>0</v>
      </c>
      <c r="M470" s="32">
        <v>0</v>
      </c>
    </row>
    <row r="471" spans="2:13" ht="16.5" customHeight="1">
      <c r="B471" s="27"/>
      <c r="C471" s="28">
        <v>0</v>
      </c>
      <c r="D471" s="29" t="s">
        <v>1475</v>
      </c>
      <c r="E471" s="28">
        <v>99</v>
      </c>
      <c r="F471" s="30">
        <v>37235</v>
      </c>
      <c r="G471" s="28" t="s">
        <v>23</v>
      </c>
      <c r="H471" s="28" t="s">
        <v>107</v>
      </c>
      <c r="I471" s="31" t="s">
        <v>107</v>
      </c>
      <c r="J471" s="28">
        <v>2</v>
      </c>
      <c r="K471" s="28">
        <v>2</v>
      </c>
      <c r="L471" s="28">
        <v>0</v>
      </c>
      <c r="M471" s="32">
        <v>0</v>
      </c>
    </row>
    <row r="472" spans="2:13" ht="16.5" customHeight="1">
      <c r="B472" s="27"/>
      <c r="C472" s="28">
        <v>0</v>
      </c>
      <c r="D472" s="29" t="s">
        <v>1476</v>
      </c>
      <c r="E472" s="28">
        <v>596</v>
      </c>
      <c r="F472" s="30">
        <v>20324</v>
      </c>
      <c r="G472" s="28" t="s">
        <v>596</v>
      </c>
      <c r="H472" s="28" t="s">
        <v>107</v>
      </c>
      <c r="I472" s="31" t="s">
        <v>107</v>
      </c>
      <c r="J472" s="28">
        <v>4</v>
      </c>
      <c r="K472" s="28">
        <v>2</v>
      </c>
      <c r="L472" s="28">
        <v>0</v>
      </c>
      <c r="M472" s="32">
        <v>0</v>
      </c>
    </row>
    <row r="473" spans="2:13" ht="16.5" customHeight="1">
      <c r="B473" s="27"/>
      <c r="C473" s="28">
        <v>0</v>
      </c>
      <c r="D473" s="29" t="s">
        <v>1479</v>
      </c>
      <c r="E473" s="28">
        <v>1995</v>
      </c>
      <c r="F473" s="30">
        <v>32828</v>
      </c>
      <c r="G473" s="28" t="s">
        <v>23</v>
      </c>
      <c r="H473" s="28" t="s">
        <v>107</v>
      </c>
      <c r="I473" s="31" t="s">
        <v>107</v>
      </c>
      <c r="J473" s="28">
        <v>2</v>
      </c>
      <c r="K473" s="28">
        <v>2</v>
      </c>
      <c r="L473" s="28">
        <v>0</v>
      </c>
      <c r="M473" s="32">
        <v>0</v>
      </c>
    </row>
    <row r="474" spans="2:13" ht="16.5" customHeight="1">
      <c r="B474" s="27"/>
      <c r="C474" s="28">
        <v>0</v>
      </c>
      <c r="D474" s="29" t="s">
        <v>1480</v>
      </c>
      <c r="E474" s="28">
        <v>310</v>
      </c>
      <c r="F474" s="30">
        <v>34082</v>
      </c>
      <c r="G474" s="28" t="s">
        <v>36</v>
      </c>
      <c r="H474" s="28" t="s">
        <v>107</v>
      </c>
      <c r="I474" s="31" t="s">
        <v>107</v>
      </c>
      <c r="J474" s="28">
        <v>6</v>
      </c>
      <c r="K474" s="28">
        <v>2</v>
      </c>
      <c r="L474" s="28">
        <v>0</v>
      </c>
      <c r="M474" s="32">
        <v>0</v>
      </c>
    </row>
    <row r="475" spans="2:13" ht="16.5" customHeight="1">
      <c r="B475" s="27"/>
      <c r="C475" s="28">
        <v>0</v>
      </c>
      <c r="D475" s="29" t="s">
        <v>1482</v>
      </c>
      <c r="E475" s="28">
        <v>1846</v>
      </c>
      <c r="F475" s="30">
        <v>36275</v>
      </c>
      <c r="G475" s="28" t="s">
        <v>1250</v>
      </c>
      <c r="H475" s="28" t="s">
        <v>107</v>
      </c>
      <c r="I475" s="31" t="s">
        <v>107</v>
      </c>
      <c r="J475" s="28">
        <v>2</v>
      </c>
      <c r="K475" s="28">
        <v>2</v>
      </c>
      <c r="L475" s="28">
        <v>0</v>
      </c>
      <c r="M475" s="32">
        <v>0</v>
      </c>
    </row>
    <row r="476" spans="2:13" ht="16.5" customHeight="1">
      <c r="B476" s="27"/>
      <c r="C476" s="28">
        <v>0</v>
      </c>
      <c r="D476" s="29" t="s">
        <v>1483</v>
      </c>
      <c r="E476" s="28">
        <v>2260</v>
      </c>
      <c r="F476" s="30">
        <v>34415</v>
      </c>
      <c r="G476" s="28" t="s">
        <v>51</v>
      </c>
      <c r="H476" s="28" t="s">
        <v>107</v>
      </c>
      <c r="I476" s="31" t="s">
        <v>107</v>
      </c>
      <c r="J476" s="28">
        <v>3</v>
      </c>
      <c r="K476" s="28">
        <v>2</v>
      </c>
      <c r="L476" s="28">
        <v>0</v>
      </c>
      <c r="M476" s="32">
        <v>0</v>
      </c>
    </row>
    <row r="477" spans="2:13" ht="16.5" customHeight="1">
      <c r="B477" s="27"/>
      <c r="C477" s="28">
        <v>0</v>
      </c>
      <c r="D477" s="29" t="s">
        <v>1824</v>
      </c>
      <c r="E477" s="28">
        <v>2374</v>
      </c>
      <c r="F477" s="30">
        <v>32571</v>
      </c>
      <c r="G477" s="28" t="s">
        <v>16</v>
      </c>
      <c r="H477" s="28" t="s">
        <v>107</v>
      </c>
      <c r="I477" s="31" t="s">
        <v>107</v>
      </c>
      <c r="J477" s="28">
        <v>3</v>
      </c>
      <c r="K477" s="28">
        <v>2</v>
      </c>
      <c r="L477" s="28">
        <v>0</v>
      </c>
      <c r="M477" s="32">
        <v>0</v>
      </c>
    </row>
    <row r="478" spans="2:13" ht="16.5" customHeight="1">
      <c r="B478" s="27"/>
      <c r="C478" s="28">
        <v>0</v>
      </c>
      <c r="D478" s="29" t="s">
        <v>1484</v>
      </c>
      <c r="E478" s="28">
        <v>2261</v>
      </c>
      <c r="F478" s="30"/>
      <c r="G478" s="28"/>
      <c r="H478" s="28" t="s">
        <v>107</v>
      </c>
      <c r="I478" s="31" t="s">
        <v>107</v>
      </c>
      <c r="J478" s="28">
        <v>3</v>
      </c>
      <c r="K478" s="28">
        <v>2</v>
      </c>
      <c r="L478" s="28">
        <v>0</v>
      </c>
      <c r="M478" s="32">
        <v>0</v>
      </c>
    </row>
    <row r="479" spans="2:13" ht="16.5" customHeight="1">
      <c r="B479" s="27"/>
      <c r="C479" s="28">
        <v>0</v>
      </c>
      <c r="D479" s="29" t="s">
        <v>1486</v>
      </c>
      <c r="E479" s="28">
        <v>1823</v>
      </c>
      <c r="F479" s="30">
        <v>34619</v>
      </c>
      <c r="G479" s="28" t="s">
        <v>16</v>
      </c>
      <c r="H479" s="28" t="s">
        <v>107</v>
      </c>
      <c r="I479" s="31" t="s">
        <v>107</v>
      </c>
      <c r="J479" s="28">
        <v>3</v>
      </c>
      <c r="K479" s="28">
        <v>2</v>
      </c>
      <c r="L479" s="28">
        <v>0</v>
      </c>
      <c r="M479" s="32">
        <v>0</v>
      </c>
    </row>
    <row r="480" spans="2:13" ht="16.5" customHeight="1">
      <c r="B480" s="27"/>
      <c r="C480" s="28">
        <v>0</v>
      </c>
      <c r="D480" s="29" t="s">
        <v>1489</v>
      </c>
      <c r="E480" s="28">
        <v>1458</v>
      </c>
      <c r="F480" s="30">
        <v>31364</v>
      </c>
      <c r="G480" s="28" t="s">
        <v>25</v>
      </c>
      <c r="H480" s="28" t="s">
        <v>107</v>
      </c>
      <c r="I480" s="31" t="s">
        <v>107</v>
      </c>
      <c r="J480" s="28">
        <v>3</v>
      </c>
      <c r="K480" s="28">
        <v>2</v>
      </c>
      <c r="L480" s="28">
        <v>0</v>
      </c>
      <c r="M480" s="32">
        <v>0</v>
      </c>
    </row>
    <row r="481" spans="2:13" ht="16.5" customHeight="1">
      <c r="B481" s="27"/>
      <c r="C481" s="28">
        <v>5</v>
      </c>
      <c r="D481" s="29" t="s">
        <v>655</v>
      </c>
      <c r="E481" s="28">
        <v>1677</v>
      </c>
      <c r="F481" s="30">
        <v>29337</v>
      </c>
      <c r="G481" s="28" t="s">
        <v>594</v>
      </c>
      <c r="H481" s="28" t="s">
        <v>107</v>
      </c>
      <c r="I481" s="31" t="s">
        <v>17</v>
      </c>
      <c r="J481" s="28">
        <v>4</v>
      </c>
      <c r="K481" s="28">
        <v>3</v>
      </c>
      <c r="L481" s="28">
        <v>1</v>
      </c>
      <c r="M481" s="32">
        <v>5</v>
      </c>
    </row>
    <row r="482" spans="2:13" ht="16.5" customHeight="1">
      <c r="B482" s="27"/>
      <c r="C482" s="28">
        <v>0</v>
      </c>
      <c r="D482" s="29" t="s">
        <v>1494</v>
      </c>
      <c r="E482" s="28">
        <v>2266</v>
      </c>
      <c r="F482" s="30"/>
      <c r="G482" s="28"/>
      <c r="H482" s="28" t="s">
        <v>107</v>
      </c>
      <c r="I482" s="31" t="s">
        <v>107</v>
      </c>
      <c r="J482" s="28">
        <v>3</v>
      </c>
      <c r="K482" s="28">
        <v>2</v>
      </c>
      <c r="L482" s="28">
        <v>0</v>
      </c>
      <c r="M482" s="32">
        <v>0</v>
      </c>
    </row>
    <row r="483" spans="2:13" ht="16.5" customHeight="1">
      <c r="B483" s="27"/>
      <c r="C483" s="28">
        <v>0</v>
      </c>
      <c r="D483" s="29" t="s">
        <v>1499</v>
      </c>
      <c r="E483" s="28">
        <v>811</v>
      </c>
      <c r="F483" s="30">
        <v>35797</v>
      </c>
      <c r="G483" s="28" t="s">
        <v>32</v>
      </c>
      <c r="H483" s="28" t="s">
        <v>107</v>
      </c>
      <c r="I483" s="31" t="s">
        <v>107</v>
      </c>
      <c r="J483" s="28">
        <v>3</v>
      </c>
      <c r="K483" s="28">
        <v>2</v>
      </c>
      <c r="L483" s="28">
        <v>0</v>
      </c>
      <c r="M483" s="32">
        <v>0</v>
      </c>
    </row>
    <row r="484" spans="2:13" ht="16.5" customHeight="1">
      <c r="B484" s="27"/>
      <c r="C484" s="28">
        <v>0</v>
      </c>
      <c r="D484" s="29" t="s">
        <v>1503</v>
      </c>
      <c r="E484" s="28">
        <v>1983</v>
      </c>
      <c r="F484" s="30">
        <v>38228</v>
      </c>
      <c r="G484" s="28" t="s">
        <v>16</v>
      </c>
      <c r="H484" s="28" t="s">
        <v>107</v>
      </c>
      <c r="I484" s="31" t="s">
        <v>107</v>
      </c>
      <c r="J484" s="28">
        <v>2</v>
      </c>
      <c r="K484" s="28">
        <v>2</v>
      </c>
      <c r="L484" s="28">
        <v>0</v>
      </c>
      <c r="M484" s="32">
        <v>0</v>
      </c>
    </row>
    <row r="485" spans="2:13" ht="16.5" customHeight="1">
      <c r="B485" s="27"/>
      <c r="C485" s="28">
        <v>0</v>
      </c>
      <c r="D485" s="29" t="s">
        <v>1505</v>
      </c>
      <c r="E485" s="28">
        <v>1214</v>
      </c>
      <c r="F485" s="30">
        <v>36992</v>
      </c>
      <c r="G485" s="28" t="s">
        <v>23</v>
      </c>
      <c r="H485" s="28" t="s">
        <v>107</v>
      </c>
      <c r="I485" s="31" t="s">
        <v>107</v>
      </c>
      <c r="J485" s="28">
        <v>6</v>
      </c>
      <c r="K485" s="28">
        <v>2</v>
      </c>
      <c r="L485" s="28">
        <v>0</v>
      </c>
      <c r="M485" s="32">
        <v>0</v>
      </c>
    </row>
    <row r="486" spans="2:13" ht="16.5" customHeight="1">
      <c r="B486" s="27"/>
      <c r="C486" s="28">
        <v>0</v>
      </c>
      <c r="D486" s="29" t="s">
        <v>1506</v>
      </c>
      <c r="E486" s="28">
        <v>580</v>
      </c>
      <c r="F486" s="30">
        <v>31598</v>
      </c>
      <c r="G486" s="28" t="s">
        <v>16</v>
      </c>
      <c r="H486" s="28" t="s">
        <v>107</v>
      </c>
      <c r="I486" s="31" t="s">
        <v>107</v>
      </c>
      <c r="J486" s="28">
        <v>6</v>
      </c>
      <c r="K486" s="28">
        <v>2</v>
      </c>
      <c r="L486" s="28">
        <v>0</v>
      </c>
      <c r="M486" s="32">
        <v>0</v>
      </c>
    </row>
    <row r="487" spans="2:13" ht="16.5" customHeight="1">
      <c r="B487" s="27"/>
      <c r="C487" s="28">
        <v>0</v>
      </c>
      <c r="D487" s="29" t="s">
        <v>1508</v>
      </c>
      <c r="E487" s="28">
        <v>1003</v>
      </c>
      <c r="F487" s="30">
        <v>37088</v>
      </c>
      <c r="G487" s="28" t="s">
        <v>195</v>
      </c>
      <c r="H487" s="28" t="s">
        <v>107</v>
      </c>
      <c r="I487" s="31" t="s">
        <v>107</v>
      </c>
      <c r="J487" s="28">
        <v>2</v>
      </c>
      <c r="K487" s="28">
        <v>2</v>
      </c>
      <c r="L487" s="28">
        <v>0</v>
      </c>
      <c r="M487" s="32">
        <v>0</v>
      </c>
    </row>
    <row r="488" spans="2:13" ht="16.5" customHeight="1">
      <c r="B488" s="27"/>
      <c r="C488" s="28">
        <v>0</v>
      </c>
      <c r="D488" s="29" t="s">
        <v>1509</v>
      </c>
      <c r="E488" s="28">
        <v>913</v>
      </c>
      <c r="F488" s="30">
        <v>36529</v>
      </c>
      <c r="G488" s="28" t="s">
        <v>195</v>
      </c>
      <c r="H488" s="28" t="s">
        <v>107</v>
      </c>
      <c r="I488" s="31" t="s">
        <v>107</v>
      </c>
      <c r="J488" s="28">
        <v>2</v>
      </c>
      <c r="K488" s="28">
        <v>2</v>
      </c>
      <c r="L488" s="28">
        <v>0</v>
      </c>
      <c r="M488" s="32">
        <v>0</v>
      </c>
    </row>
    <row r="489" spans="2:13" ht="16.5" customHeight="1">
      <c r="B489" s="27"/>
      <c r="C489" s="28">
        <v>0</v>
      </c>
      <c r="D489" s="29" t="s">
        <v>1511</v>
      </c>
      <c r="E489" s="28">
        <v>928</v>
      </c>
      <c r="F489" s="30">
        <v>31953</v>
      </c>
      <c r="G489" s="28" t="s">
        <v>596</v>
      </c>
      <c r="H489" s="28" t="s">
        <v>107</v>
      </c>
      <c r="I489" s="31" t="s">
        <v>107</v>
      </c>
      <c r="J489" s="28">
        <v>3</v>
      </c>
      <c r="K489" s="28">
        <v>2</v>
      </c>
      <c r="L489" s="28">
        <v>0</v>
      </c>
      <c r="M489" s="32">
        <v>0</v>
      </c>
    </row>
    <row r="490" spans="2:13" ht="16.5" customHeight="1">
      <c r="B490" s="27"/>
      <c r="C490" s="28">
        <v>0</v>
      </c>
      <c r="D490" s="29" t="s">
        <v>1512</v>
      </c>
      <c r="E490" s="28">
        <v>1770</v>
      </c>
      <c r="F490" s="30">
        <v>23808</v>
      </c>
      <c r="G490" s="28" t="s">
        <v>828</v>
      </c>
      <c r="H490" s="28" t="s">
        <v>107</v>
      </c>
      <c r="I490" s="31" t="s">
        <v>107</v>
      </c>
      <c r="J490" s="28">
        <v>3</v>
      </c>
      <c r="K490" s="28">
        <v>2</v>
      </c>
      <c r="L490" s="28">
        <v>0</v>
      </c>
      <c r="M490" s="32">
        <v>0</v>
      </c>
    </row>
    <row r="491" spans="2:13" ht="16.5" customHeight="1">
      <c r="B491" s="27"/>
      <c r="C491" s="28">
        <v>0</v>
      </c>
      <c r="D491" s="29" t="s">
        <v>1514</v>
      </c>
      <c r="E491" s="28">
        <v>86</v>
      </c>
      <c r="F491" s="30">
        <v>19479</v>
      </c>
      <c r="G491" s="28" t="s">
        <v>16</v>
      </c>
      <c r="H491" s="28" t="s">
        <v>107</v>
      </c>
      <c r="I491" s="31" t="s">
        <v>107</v>
      </c>
      <c r="J491" s="28">
        <v>3</v>
      </c>
      <c r="K491" s="28">
        <v>2</v>
      </c>
      <c r="L491" s="28">
        <v>0</v>
      </c>
      <c r="M491" s="32">
        <v>0</v>
      </c>
    </row>
    <row r="492" spans="2:13" ht="16.5" customHeight="1">
      <c r="B492" s="27"/>
      <c r="C492" s="28">
        <v>0</v>
      </c>
      <c r="D492" s="29" t="s">
        <v>1520</v>
      </c>
      <c r="E492" s="28">
        <v>534</v>
      </c>
      <c r="F492" s="30">
        <v>28411</v>
      </c>
      <c r="G492" s="28" t="s">
        <v>16</v>
      </c>
      <c r="H492" s="28" t="s">
        <v>107</v>
      </c>
      <c r="I492" s="31" t="s">
        <v>107</v>
      </c>
      <c r="J492" s="28">
        <v>3</v>
      </c>
      <c r="K492" s="28">
        <v>2</v>
      </c>
      <c r="L492" s="28">
        <v>0</v>
      </c>
      <c r="M492" s="32">
        <v>0</v>
      </c>
    </row>
    <row r="493" spans="2:13" ht="16.5" customHeight="1">
      <c r="B493" s="27"/>
      <c r="C493" s="28">
        <v>0</v>
      </c>
      <c r="D493" s="29" t="s">
        <v>623</v>
      </c>
      <c r="E493" s="28">
        <v>2655</v>
      </c>
      <c r="F493" s="30">
        <v>38148</v>
      </c>
      <c r="G493" s="28" t="s">
        <v>23</v>
      </c>
      <c r="H493" s="28" t="s">
        <v>107</v>
      </c>
      <c r="I493" s="31" t="s">
        <v>17</v>
      </c>
      <c r="J493" s="28">
        <v>2</v>
      </c>
      <c r="K493" s="28">
        <v>2</v>
      </c>
      <c r="L493" s="28">
        <v>0</v>
      </c>
      <c r="M493" s="32">
        <v>0</v>
      </c>
    </row>
    <row r="494" spans="2:13" ht="16.5" customHeight="1">
      <c r="B494" s="27"/>
      <c r="C494" s="28">
        <v>0</v>
      </c>
      <c r="D494" s="29" t="s">
        <v>1521</v>
      </c>
      <c r="E494" s="28">
        <v>2270</v>
      </c>
      <c r="F494" s="30">
        <v>28076</v>
      </c>
      <c r="G494" s="28" t="s">
        <v>937</v>
      </c>
      <c r="H494" s="28" t="s">
        <v>107</v>
      </c>
      <c r="I494" s="31" t="s">
        <v>107</v>
      </c>
      <c r="J494" s="28">
        <v>3</v>
      </c>
      <c r="K494" s="28">
        <v>2</v>
      </c>
      <c r="L494" s="28">
        <v>0</v>
      </c>
      <c r="M494" s="32">
        <v>0</v>
      </c>
    </row>
    <row r="495" spans="2:13" ht="16.5" customHeight="1">
      <c r="B495" s="27"/>
      <c r="C495" s="28">
        <v>0</v>
      </c>
      <c r="D495" s="29" t="s">
        <v>1523</v>
      </c>
      <c r="E495" s="28">
        <v>711</v>
      </c>
      <c r="F495" s="30">
        <v>35932</v>
      </c>
      <c r="G495" s="28" t="s">
        <v>894</v>
      </c>
      <c r="H495" s="28" t="s">
        <v>107</v>
      </c>
      <c r="I495" s="31" t="s">
        <v>107</v>
      </c>
      <c r="J495" s="28">
        <v>3</v>
      </c>
      <c r="K495" s="28">
        <v>2</v>
      </c>
      <c r="L495" s="28">
        <v>0</v>
      </c>
      <c r="M495" s="32">
        <v>0</v>
      </c>
    </row>
    <row r="496" spans="2:13" ht="16.5" customHeight="1">
      <c r="B496" s="27"/>
      <c r="C496" s="28">
        <v>0</v>
      </c>
      <c r="D496" s="29" t="s">
        <v>1525</v>
      </c>
      <c r="E496" s="28">
        <v>1606</v>
      </c>
      <c r="F496" s="30">
        <v>37184</v>
      </c>
      <c r="G496" s="28" t="s">
        <v>131</v>
      </c>
      <c r="H496" s="28" t="s">
        <v>107</v>
      </c>
      <c r="I496" s="31" t="s">
        <v>107</v>
      </c>
      <c r="J496" s="28">
        <v>2</v>
      </c>
      <c r="K496" s="28">
        <v>2</v>
      </c>
      <c r="L496" s="28">
        <v>0</v>
      </c>
      <c r="M496" s="32">
        <v>0</v>
      </c>
    </row>
    <row r="497" spans="2:13" ht="16.5" customHeight="1">
      <c r="B497" s="27"/>
      <c r="C497" s="28">
        <v>0</v>
      </c>
      <c r="D497" s="29" t="s">
        <v>1526</v>
      </c>
      <c r="E497" s="28">
        <v>1879</v>
      </c>
      <c r="F497" s="30">
        <v>31384</v>
      </c>
      <c r="G497" s="28" t="s">
        <v>57</v>
      </c>
      <c r="H497" s="28" t="s">
        <v>107</v>
      </c>
      <c r="I497" s="31" t="s">
        <v>107</v>
      </c>
      <c r="J497" s="28">
        <v>2</v>
      </c>
      <c r="K497" s="28">
        <v>2</v>
      </c>
      <c r="L497" s="28">
        <v>0</v>
      </c>
      <c r="M497" s="32">
        <v>0</v>
      </c>
    </row>
    <row r="498" spans="2:13" ht="16.5" customHeight="1">
      <c r="B498" s="27"/>
      <c r="C498" s="28">
        <v>0</v>
      </c>
      <c r="D498" s="29" t="s">
        <v>1528</v>
      </c>
      <c r="E498" s="28">
        <v>1962</v>
      </c>
      <c r="F498" s="30">
        <v>30478</v>
      </c>
      <c r="G498" s="28" t="s">
        <v>57</v>
      </c>
      <c r="H498" s="28" t="s">
        <v>107</v>
      </c>
      <c r="I498" s="31" t="s">
        <v>107</v>
      </c>
      <c r="J498" s="28">
        <v>2</v>
      </c>
      <c r="K498" s="28">
        <v>2</v>
      </c>
      <c r="L498" s="28">
        <v>0</v>
      </c>
      <c r="M498" s="32">
        <v>0</v>
      </c>
    </row>
    <row r="499" spans="2:13" ht="16.5" customHeight="1">
      <c r="B499" s="27"/>
      <c r="C499" s="28">
        <v>0</v>
      </c>
      <c r="D499" s="29" t="s">
        <v>1529</v>
      </c>
      <c r="E499" s="28">
        <v>1521</v>
      </c>
      <c r="F499" s="30">
        <v>38020</v>
      </c>
      <c r="G499" s="28" t="s">
        <v>32</v>
      </c>
      <c r="H499" s="28" t="s">
        <v>107</v>
      </c>
      <c r="I499" s="31" t="s">
        <v>107</v>
      </c>
      <c r="J499" s="28">
        <v>3</v>
      </c>
      <c r="K499" s="28">
        <v>2</v>
      </c>
      <c r="L499" s="28">
        <v>0</v>
      </c>
      <c r="M499" s="32">
        <v>0</v>
      </c>
    </row>
    <row r="500" spans="2:13" ht="16.5" customHeight="1">
      <c r="B500" s="27"/>
      <c r="C500" s="28">
        <v>0</v>
      </c>
      <c r="D500" s="29" t="s">
        <v>1533</v>
      </c>
      <c r="E500" s="28">
        <v>2273</v>
      </c>
      <c r="F500" s="30">
        <v>24516</v>
      </c>
      <c r="G500" s="28" t="s">
        <v>690</v>
      </c>
      <c r="H500" s="28" t="s">
        <v>107</v>
      </c>
      <c r="I500" s="31" t="s">
        <v>107</v>
      </c>
      <c r="J500" s="28">
        <v>3</v>
      </c>
      <c r="K500" s="28">
        <v>2</v>
      </c>
      <c r="L500" s="28">
        <v>0</v>
      </c>
      <c r="M500" s="32">
        <v>0</v>
      </c>
    </row>
    <row r="501" spans="2:13" ht="16.5" customHeight="1">
      <c r="B501" s="27"/>
      <c r="C501" s="28">
        <v>0</v>
      </c>
      <c r="D501" s="29" t="s">
        <v>1534</v>
      </c>
      <c r="E501" s="28">
        <v>274</v>
      </c>
      <c r="F501" s="30">
        <v>28084</v>
      </c>
      <c r="G501" s="28" t="s">
        <v>25</v>
      </c>
      <c r="H501" s="28" t="s">
        <v>107</v>
      </c>
      <c r="I501" s="31" t="s">
        <v>107</v>
      </c>
      <c r="J501" s="28">
        <v>3</v>
      </c>
      <c r="K501" s="28">
        <v>2</v>
      </c>
      <c r="L501" s="28">
        <v>0</v>
      </c>
      <c r="M501" s="32">
        <v>0</v>
      </c>
    </row>
    <row r="502" spans="2:13" ht="16.5" customHeight="1">
      <c r="B502" s="27"/>
      <c r="C502" s="28">
        <v>0</v>
      </c>
      <c r="D502" s="29" t="s">
        <v>1535</v>
      </c>
      <c r="E502" s="28">
        <v>1782</v>
      </c>
      <c r="F502" s="30">
        <v>32354</v>
      </c>
      <c r="G502" s="28" t="s">
        <v>36</v>
      </c>
      <c r="H502" s="28" t="s">
        <v>107</v>
      </c>
      <c r="I502" s="31" t="s">
        <v>107</v>
      </c>
      <c r="J502" s="28">
        <v>3</v>
      </c>
      <c r="K502" s="28">
        <v>2</v>
      </c>
      <c r="L502" s="28">
        <v>0</v>
      </c>
      <c r="M502" s="32">
        <v>0</v>
      </c>
    </row>
    <row r="503" spans="2:13" ht="16.5" customHeight="1">
      <c r="B503" s="27"/>
      <c r="C503" s="28">
        <v>0</v>
      </c>
      <c r="D503" s="29" t="s">
        <v>1825</v>
      </c>
      <c r="E503" s="28">
        <v>2348</v>
      </c>
      <c r="F503" s="30">
        <v>36101</v>
      </c>
      <c r="G503" s="28" t="s">
        <v>666</v>
      </c>
      <c r="H503" s="28" t="s">
        <v>107</v>
      </c>
      <c r="I503" s="31" t="s">
        <v>107</v>
      </c>
      <c r="J503" s="28">
        <v>3</v>
      </c>
      <c r="K503" s="28">
        <v>2</v>
      </c>
      <c r="L503" s="28">
        <v>0</v>
      </c>
      <c r="M503" s="32">
        <v>0</v>
      </c>
    </row>
    <row r="504" spans="2:13" ht="16.5" customHeight="1">
      <c r="B504" s="27"/>
      <c r="C504" s="28">
        <v>0</v>
      </c>
      <c r="D504" s="29" t="s">
        <v>1537</v>
      </c>
      <c r="E504" s="28">
        <v>1185</v>
      </c>
      <c r="F504" s="30">
        <v>35743</v>
      </c>
      <c r="G504" s="28" t="s">
        <v>23</v>
      </c>
      <c r="H504" s="28" t="s">
        <v>107</v>
      </c>
      <c r="I504" s="31" t="s">
        <v>107</v>
      </c>
      <c r="J504" s="28">
        <v>2</v>
      </c>
      <c r="K504" s="28">
        <v>2</v>
      </c>
      <c r="L504" s="28">
        <v>0</v>
      </c>
      <c r="M504" s="32">
        <v>0</v>
      </c>
    </row>
    <row r="505" spans="2:13" ht="16.5" customHeight="1">
      <c r="B505" s="27"/>
      <c r="C505" s="28">
        <v>0</v>
      </c>
      <c r="D505" s="29" t="s">
        <v>608</v>
      </c>
      <c r="E505" s="28">
        <v>1666</v>
      </c>
      <c r="F505" s="30">
        <v>29121</v>
      </c>
      <c r="G505" s="28" t="s">
        <v>19</v>
      </c>
      <c r="H505" s="28" t="s">
        <v>107</v>
      </c>
      <c r="I505" s="31" t="s">
        <v>17</v>
      </c>
      <c r="J505" s="28">
        <v>4</v>
      </c>
      <c r="K505" s="28">
        <v>2</v>
      </c>
      <c r="L505" s="28">
        <v>0</v>
      </c>
      <c r="M505" s="32">
        <v>0</v>
      </c>
    </row>
    <row r="506" spans="2:13" ht="16.5" customHeight="1">
      <c r="B506" s="27"/>
      <c r="C506" s="28">
        <v>0</v>
      </c>
      <c r="D506" s="29" t="s">
        <v>1538</v>
      </c>
      <c r="E506" s="28">
        <v>1841</v>
      </c>
      <c r="F506" s="30">
        <v>36465</v>
      </c>
      <c r="G506" s="28" t="s">
        <v>1250</v>
      </c>
      <c r="H506" s="28" t="s">
        <v>107</v>
      </c>
      <c r="I506" s="31" t="s">
        <v>107</v>
      </c>
      <c r="J506" s="28">
        <v>4</v>
      </c>
      <c r="K506" s="28">
        <v>2</v>
      </c>
      <c r="L506" s="28">
        <v>0</v>
      </c>
      <c r="M506" s="32">
        <v>0</v>
      </c>
    </row>
    <row r="507" spans="2:13" ht="16.5" customHeight="1">
      <c r="B507" s="27"/>
      <c r="C507" s="28">
        <v>0</v>
      </c>
      <c r="D507" s="29" t="s">
        <v>1539</v>
      </c>
      <c r="E507" s="28">
        <v>1067</v>
      </c>
      <c r="F507" s="30">
        <v>30551</v>
      </c>
      <c r="G507" s="28" t="s">
        <v>16</v>
      </c>
      <c r="H507" s="28" t="s">
        <v>107</v>
      </c>
      <c r="I507" s="31" t="s">
        <v>107</v>
      </c>
      <c r="J507" s="28">
        <v>6</v>
      </c>
      <c r="K507" s="28">
        <v>2</v>
      </c>
      <c r="L507" s="28">
        <v>0</v>
      </c>
      <c r="M507" s="32">
        <v>0</v>
      </c>
    </row>
    <row r="508" spans="2:13" ht="16.5" customHeight="1">
      <c r="B508" s="27"/>
      <c r="C508" s="28">
        <v>18</v>
      </c>
      <c r="D508" s="29" t="s">
        <v>573</v>
      </c>
      <c r="E508" s="28">
        <v>2694</v>
      </c>
      <c r="F508" s="30">
        <v>33863</v>
      </c>
      <c r="G508" s="28" t="s">
        <v>57</v>
      </c>
      <c r="H508" s="28" t="s">
        <v>107</v>
      </c>
      <c r="I508" s="31" t="s">
        <v>107</v>
      </c>
      <c r="J508" s="28">
        <v>4</v>
      </c>
      <c r="K508" s="28">
        <v>4</v>
      </c>
      <c r="L508" s="28">
        <v>2</v>
      </c>
      <c r="M508" s="32">
        <v>18</v>
      </c>
    </row>
    <row r="509" spans="2:13" ht="16.5" customHeight="1">
      <c r="B509" s="27"/>
      <c r="C509" s="28">
        <v>0</v>
      </c>
      <c r="D509" s="29" t="s">
        <v>1545</v>
      </c>
      <c r="E509" s="28">
        <v>1996</v>
      </c>
      <c r="F509" s="30">
        <v>29779</v>
      </c>
      <c r="G509" s="28" t="s">
        <v>23</v>
      </c>
      <c r="H509" s="28" t="s">
        <v>107</v>
      </c>
      <c r="I509" s="31" t="s">
        <v>107</v>
      </c>
      <c r="J509" s="28">
        <v>2</v>
      </c>
      <c r="K509" s="28">
        <v>2</v>
      </c>
      <c r="L509" s="28">
        <v>0</v>
      </c>
      <c r="M509" s="32">
        <v>0</v>
      </c>
    </row>
    <row r="510" spans="2:13" ht="16.5" customHeight="1">
      <c r="B510" s="27"/>
      <c r="C510" s="28">
        <v>0</v>
      </c>
      <c r="D510" s="29" t="s">
        <v>624</v>
      </c>
      <c r="E510" s="28">
        <v>2711</v>
      </c>
      <c r="F510" s="30">
        <v>36397</v>
      </c>
      <c r="G510" s="28" t="s">
        <v>57</v>
      </c>
      <c r="H510" s="28" t="s">
        <v>107</v>
      </c>
      <c r="I510" s="31" t="s">
        <v>107</v>
      </c>
      <c r="J510" s="28">
        <v>2</v>
      </c>
      <c r="K510" s="28">
        <v>2</v>
      </c>
      <c r="L510" s="28">
        <v>0</v>
      </c>
      <c r="M510" s="32">
        <v>0</v>
      </c>
    </row>
    <row r="511" spans="2:13" ht="16.5" customHeight="1">
      <c r="B511" s="27"/>
      <c r="C511" s="28">
        <v>0</v>
      </c>
      <c r="D511" s="29" t="s">
        <v>1547</v>
      </c>
      <c r="E511" s="28">
        <v>1622</v>
      </c>
      <c r="F511" s="30">
        <v>33894</v>
      </c>
      <c r="G511" s="28" t="s">
        <v>16</v>
      </c>
      <c r="H511" s="28" t="s">
        <v>107</v>
      </c>
      <c r="I511" s="31" t="s">
        <v>107</v>
      </c>
      <c r="J511" s="28">
        <v>5</v>
      </c>
      <c r="K511" s="28">
        <v>2</v>
      </c>
      <c r="L511" s="28">
        <v>0</v>
      </c>
      <c r="M511" s="32">
        <v>0</v>
      </c>
    </row>
    <row r="512" spans="2:13" ht="16.5" customHeight="1">
      <c r="B512" s="27"/>
      <c r="C512" s="28">
        <v>0</v>
      </c>
      <c r="D512" s="29" t="s">
        <v>1553</v>
      </c>
      <c r="E512" s="28">
        <v>119</v>
      </c>
      <c r="F512" s="30">
        <v>32216</v>
      </c>
      <c r="G512" s="28" t="s">
        <v>16</v>
      </c>
      <c r="H512" s="28" t="s">
        <v>107</v>
      </c>
      <c r="I512" s="31" t="s">
        <v>107</v>
      </c>
      <c r="J512" s="28">
        <v>4</v>
      </c>
      <c r="K512" s="28">
        <v>2</v>
      </c>
      <c r="L512" s="28">
        <v>0</v>
      </c>
      <c r="M512" s="32">
        <v>0</v>
      </c>
    </row>
    <row r="513" spans="2:13" ht="16.5" customHeight="1">
      <c r="B513" s="27"/>
      <c r="C513" s="28">
        <v>0</v>
      </c>
      <c r="D513" s="29" t="s">
        <v>1554</v>
      </c>
      <c r="E513" s="28">
        <v>182</v>
      </c>
      <c r="F513" s="30">
        <v>32620</v>
      </c>
      <c r="G513" s="28" t="s">
        <v>19</v>
      </c>
      <c r="H513" s="28" t="s">
        <v>107</v>
      </c>
      <c r="I513" s="31" t="s">
        <v>107</v>
      </c>
      <c r="J513" s="28">
        <v>12</v>
      </c>
      <c r="K513" s="28">
        <v>2</v>
      </c>
      <c r="L513" s="28">
        <v>0</v>
      </c>
      <c r="M513" s="32">
        <v>0</v>
      </c>
    </row>
    <row r="514" spans="2:13" ht="16.5" customHeight="1">
      <c r="B514" s="27"/>
      <c r="C514" s="28">
        <v>0</v>
      </c>
      <c r="D514" s="29" t="s">
        <v>1555</v>
      </c>
      <c r="E514" s="28">
        <v>2280</v>
      </c>
      <c r="F514" s="30">
        <v>35254</v>
      </c>
      <c r="G514" s="28" t="s">
        <v>19</v>
      </c>
      <c r="H514" s="28" t="s">
        <v>107</v>
      </c>
      <c r="I514" s="31" t="s">
        <v>107</v>
      </c>
      <c r="J514" s="28">
        <v>4</v>
      </c>
      <c r="K514" s="28">
        <v>2</v>
      </c>
      <c r="L514" s="28">
        <v>0</v>
      </c>
      <c r="M514" s="32">
        <v>0</v>
      </c>
    </row>
    <row r="515" spans="2:13" ht="16.5" customHeight="1">
      <c r="B515" s="27"/>
      <c r="C515" s="28">
        <v>0</v>
      </c>
      <c r="D515" s="29" t="s">
        <v>1556</v>
      </c>
      <c r="E515" s="28">
        <v>301</v>
      </c>
      <c r="F515" s="30">
        <v>26965</v>
      </c>
      <c r="G515" s="28" t="s">
        <v>172</v>
      </c>
      <c r="H515" s="28" t="s">
        <v>107</v>
      </c>
      <c r="I515" s="31" t="s">
        <v>107</v>
      </c>
      <c r="J515" s="28">
        <v>3</v>
      </c>
      <c r="K515" s="28">
        <v>2</v>
      </c>
      <c r="L515" s="28">
        <v>0</v>
      </c>
      <c r="M515" s="32">
        <v>0</v>
      </c>
    </row>
    <row r="516" spans="2:13" ht="16.5" customHeight="1">
      <c r="B516" s="27"/>
      <c r="C516" s="28">
        <v>0</v>
      </c>
      <c r="D516" s="29" t="s">
        <v>1559</v>
      </c>
      <c r="E516" s="28">
        <v>914</v>
      </c>
      <c r="F516" s="30">
        <v>36185</v>
      </c>
      <c r="G516" s="28" t="s">
        <v>195</v>
      </c>
      <c r="H516" s="28" t="s">
        <v>107</v>
      </c>
      <c r="I516" s="31" t="s">
        <v>107</v>
      </c>
      <c r="J516" s="28">
        <v>4</v>
      </c>
      <c r="K516" s="28">
        <v>2</v>
      </c>
      <c r="L516" s="28">
        <v>0</v>
      </c>
      <c r="M516" s="32">
        <v>0</v>
      </c>
    </row>
    <row r="517" spans="2:13" ht="16.5" customHeight="1">
      <c r="B517" s="27"/>
      <c r="C517" s="28">
        <v>0</v>
      </c>
      <c r="D517" s="29" t="s">
        <v>1562</v>
      </c>
      <c r="E517" s="28">
        <v>335</v>
      </c>
      <c r="F517" s="30">
        <v>30427</v>
      </c>
      <c r="G517" s="28" t="s">
        <v>51</v>
      </c>
      <c r="H517" s="28" t="s">
        <v>107</v>
      </c>
      <c r="I517" s="31" t="s">
        <v>107</v>
      </c>
      <c r="J517" s="28">
        <v>5</v>
      </c>
      <c r="K517" s="28">
        <v>2</v>
      </c>
      <c r="L517" s="28">
        <v>0</v>
      </c>
      <c r="M517" s="32">
        <v>0</v>
      </c>
    </row>
    <row r="518" spans="2:13" ht="16.5" customHeight="1">
      <c r="B518" s="27"/>
      <c r="C518" s="28">
        <v>30</v>
      </c>
      <c r="D518" s="29" t="s">
        <v>563</v>
      </c>
      <c r="E518" s="28">
        <v>1563</v>
      </c>
      <c r="F518" s="30">
        <v>37465</v>
      </c>
      <c r="G518" s="28" t="s">
        <v>51</v>
      </c>
      <c r="H518" s="28" t="s">
        <v>107</v>
      </c>
      <c r="I518" s="31" t="s">
        <v>17</v>
      </c>
      <c r="J518" s="28">
        <v>4</v>
      </c>
      <c r="K518" s="28">
        <v>3</v>
      </c>
      <c r="L518" s="28">
        <v>1</v>
      </c>
      <c r="M518" s="32">
        <v>30</v>
      </c>
    </row>
    <row r="519" spans="2:13" ht="16.5" customHeight="1">
      <c r="B519" s="27"/>
      <c r="C519" s="28">
        <v>0</v>
      </c>
      <c r="D519" s="29" t="s">
        <v>1566</v>
      </c>
      <c r="E519" s="28">
        <v>367</v>
      </c>
      <c r="F519" s="30">
        <v>29620</v>
      </c>
      <c r="G519" s="28" t="s">
        <v>23</v>
      </c>
      <c r="H519" s="28" t="s">
        <v>107</v>
      </c>
      <c r="I519" s="31" t="s">
        <v>107</v>
      </c>
      <c r="J519" s="28">
        <v>5</v>
      </c>
      <c r="K519" s="28">
        <v>2</v>
      </c>
      <c r="L519" s="28">
        <v>0</v>
      </c>
      <c r="M519" s="32">
        <v>0</v>
      </c>
    </row>
    <row r="520" spans="2:13" ht="16.5" customHeight="1">
      <c r="B520" s="27"/>
      <c r="C520" s="28">
        <v>0</v>
      </c>
      <c r="D520" s="29" t="s">
        <v>1568</v>
      </c>
      <c r="E520" s="28">
        <v>183</v>
      </c>
      <c r="F520" s="30">
        <v>34260</v>
      </c>
      <c r="G520" s="28" t="s">
        <v>19</v>
      </c>
      <c r="H520" s="28" t="s">
        <v>107</v>
      </c>
      <c r="I520" s="31" t="s">
        <v>107</v>
      </c>
      <c r="J520" s="28">
        <v>6</v>
      </c>
      <c r="K520" s="28">
        <v>2</v>
      </c>
      <c r="L520" s="28">
        <v>0</v>
      </c>
      <c r="M520" s="32">
        <v>0</v>
      </c>
    </row>
    <row r="521" spans="2:13" ht="16.5" customHeight="1">
      <c r="B521" s="27"/>
      <c r="C521" s="28">
        <v>1</v>
      </c>
      <c r="D521" s="29" t="s">
        <v>597</v>
      </c>
      <c r="E521" s="28">
        <v>2024</v>
      </c>
      <c r="F521" s="30">
        <v>32169</v>
      </c>
      <c r="G521" s="28" t="s">
        <v>64</v>
      </c>
      <c r="H521" s="28" t="s">
        <v>107</v>
      </c>
      <c r="I521" s="31" t="s">
        <v>17</v>
      </c>
      <c r="J521" s="28">
        <v>3</v>
      </c>
      <c r="K521" s="28">
        <v>3</v>
      </c>
      <c r="L521" s="28">
        <v>1</v>
      </c>
      <c r="M521" s="32">
        <v>1</v>
      </c>
    </row>
    <row r="522" spans="2:13" ht="16.5" customHeight="1">
      <c r="B522" s="27"/>
      <c r="C522" s="28">
        <v>0</v>
      </c>
      <c r="D522" s="29" t="s">
        <v>1571</v>
      </c>
      <c r="E522" s="28">
        <v>597</v>
      </c>
      <c r="F522" s="30">
        <v>35784</v>
      </c>
      <c r="G522" s="28" t="s">
        <v>596</v>
      </c>
      <c r="H522" s="28" t="s">
        <v>107</v>
      </c>
      <c r="I522" s="31" t="s">
        <v>107</v>
      </c>
      <c r="J522" s="28">
        <v>3</v>
      </c>
      <c r="K522" s="28">
        <v>2</v>
      </c>
      <c r="L522" s="28">
        <v>0</v>
      </c>
      <c r="M522" s="32">
        <v>0</v>
      </c>
    </row>
    <row r="523" spans="2:13" ht="16.5" customHeight="1">
      <c r="B523" s="27"/>
      <c r="C523" s="28">
        <v>0</v>
      </c>
      <c r="D523" s="29" t="s">
        <v>1573</v>
      </c>
      <c r="E523" s="28">
        <v>2284</v>
      </c>
      <c r="F523" s="30"/>
      <c r="G523" s="28" t="s">
        <v>57</v>
      </c>
      <c r="H523" s="28" t="s">
        <v>107</v>
      </c>
      <c r="I523" s="31" t="s">
        <v>107</v>
      </c>
      <c r="J523" s="28">
        <v>3</v>
      </c>
      <c r="K523" s="28">
        <v>2</v>
      </c>
      <c r="L523" s="28">
        <v>0</v>
      </c>
      <c r="M523" s="32">
        <v>0</v>
      </c>
    </row>
    <row r="524" spans="2:13" ht="16.5" customHeight="1">
      <c r="B524" s="27"/>
      <c r="C524" s="28">
        <v>0</v>
      </c>
      <c r="D524" s="29" t="s">
        <v>1574</v>
      </c>
      <c r="E524" s="28">
        <v>1261</v>
      </c>
      <c r="F524" s="30">
        <v>37133</v>
      </c>
      <c r="G524" s="28" t="s">
        <v>25</v>
      </c>
      <c r="H524" s="28" t="s">
        <v>107</v>
      </c>
      <c r="I524" s="31" t="s">
        <v>107</v>
      </c>
      <c r="J524" s="28">
        <v>2</v>
      </c>
      <c r="K524" s="28">
        <v>2</v>
      </c>
      <c r="L524" s="28">
        <v>0</v>
      </c>
      <c r="M524" s="32">
        <v>0</v>
      </c>
    </row>
    <row r="525" spans="2:13" ht="16.5" customHeight="1">
      <c r="B525" s="27"/>
      <c r="C525" s="28">
        <v>0</v>
      </c>
      <c r="D525" s="29" t="s">
        <v>1577</v>
      </c>
      <c r="E525" s="28">
        <v>1307</v>
      </c>
      <c r="F525" s="30">
        <v>33097</v>
      </c>
      <c r="G525" s="28" t="s">
        <v>16</v>
      </c>
      <c r="H525" s="28" t="s">
        <v>107</v>
      </c>
      <c r="I525" s="31" t="s">
        <v>107</v>
      </c>
      <c r="J525" s="28">
        <v>3</v>
      </c>
      <c r="K525" s="28">
        <v>2</v>
      </c>
      <c r="L525" s="28">
        <v>0</v>
      </c>
      <c r="M525" s="32">
        <v>0</v>
      </c>
    </row>
    <row r="526" spans="2:13" ht="16.5" customHeight="1">
      <c r="B526" s="27"/>
      <c r="C526" s="28">
        <v>0</v>
      </c>
      <c r="D526" s="29" t="s">
        <v>1826</v>
      </c>
      <c r="E526" s="28">
        <v>2375</v>
      </c>
      <c r="F526" s="30">
        <v>36009</v>
      </c>
      <c r="G526" s="28" t="s">
        <v>195</v>
      </c>
      <c r="H526" s="28" t="s">
        <v>107</v>
      </c>
      <c r="I526" s="31" t="s">
        <v>107</v>
      </c>
      <c r="J526" s="28">
        <v>3</v>
      </c>
      <c r="K526" s="28">
        <v>2</v>
      </c>
      <c r="L526" s="28">
        <v>0</v>
      </c>
      <c r="M526" s="32">
        <v>0</v>
      </c>
    </row>
    <row r="527" spans="2:13" ht="16.5" customHeight="1">
      <c r="B527" s="27"/>
      <c r="C527" s="28">
        <v>0</v>
      </c>
      <c r="D527" s="29" t="s">
        <v>1578</v>
      </c>
      <c r="E527" s="28">
        <v>614</v>
      </c>
      <c r="F527" s="30">
        <v>37061</v>
      </c>
      <c r="G527" s="28" t="s">
        <v>195</v>
      </c>
      <c r="H527" s="28" t="s">
        <v>107</v>
      </c>
      <c r="I527" s="31" t="s">
        <v>107</v>
      </c>
      <c r="J527" s="28">
        <v>2</v>
      </c>
      <c r="K527" s="28">
        <v>2</v>
      </c>
      <c r="L527" s="28">
        <v>0</v>
      </c>
      <c r="M527" s="32">
        <v>0</v>
      </c>
    </row>
    <row r="528" spans="2:13" ht="16.5" customHeight="1">
      <c r="B528" s="27"/>
      <c r="C528" s="28">
        <v>0</v>
      </c>
      <c r="D528" s="29" t="s">
        <v>1582</v>
      </c>
      <c r="E528" s="28">
        <v>58</v>
      </c>
      <c r="F528" s="30">
        <v>35120</v>
      </c>
      <c r="G528" s="28" t="s">
        <v>23</v>
      </c>
      <c r="H528" s="28" t="s">
        <v>107</v>
      </c>
      <c r="I528" s="31" t="s">
        <v>107</v>
      </c>
      <c r="J528" s="28">
        <v>4</v>
      </c>
      <c r="K528" s="28">
        <v>2</v>
      </c>
      <c r="L528" s="28">
        <v>0</v>
      </c>
      <c r="M528" s="32">
        <v>0</v>
      </c>
    </row>
    <row r="529" spans="2:13" ht="16.5" customHeight="1">
      <c r="B529" s="27"/>
      <c r="C529" s="28">
        <v>0</v>
      </c>
      <c r="D529" s="29" t="s">
        <v>1827</v>
      </c>
      <c r="E529" s="28">
        <v>2376</v>
      </c>
      <c r="F529" s="30"/>
      <c r="G529" s="28"/>
      <c r="H529" s="28" t="s">
        <v>107</v>
      </c>
      <c r="I529" s="31" t="s">
        <v>107</v>
      </c>
      <c r="J529" s="28">
        <v>3</v>
      </c>
      <c r="K529" s="28">
        <v>2</v>
      </c>
      <c r="L529" s="28">
        <v>0</v>
      </c>
      <c r="M529" s="32">
        <v>0</v>
      </c>
    </row>
    <row r="530" spans="2:13" ht="16.5" customHeight="1">
      <c r="B530" s="27"/>
      <c r="C530" s="28">
        <v>0</v>
      </c>
      <c r="D530" s="29" t="s">
        <v>1584</v>
      </c>
      <c r="E530" s="28">
        <v>356</v>
      </c>
      <c r="F530" s="30">
        <v>29939</v>
      </c>
      <c r="G530" s="28" t="s">
        <v>16</v>
      </c>
      <c r="H530" s="28" t="s">
        <v>107</v>
      </c>
      <c r="I530" s="31" t="s">
        <v>107</v>
      </c>
      <c r="J530" s="28">
        <v>8</v>
      </c>
      <c r="K530" s="28">
        <v>2</v>
      </c>
      <c r="L530" s="28">
        <v>0</v>
      </c>
      <c r="M530" s="32">
        <v>0</v>
      </c>
    </row>
    <row r="531" spans="2:13" ht="16.5" customHeight="1">
      <c r="B531" s="27"/>
      <c r="C531" s="28">
        <v>5</v>
      </c>
      <c r="D531" s="29" t="s">
        <v>625</v>
      </c>
      <c r="E531" s="28">
        <v>1974</v>
      </c>
      <c r="F531" s="30">
        <v>29820</v>
      </c>
      <c r="G531" s="28" t="s">
        <v>32</v>
      </c>
      <c r="H531" s="28" t="s">
        <v>107</v>
      </c>
      <c r="I531" s="31" t="s">
        <v>17</v>
      </c>
      <c r="J531" s="28">
        <v>3</v>
      </c>
      <c r="K531" s="28">
        <v>3</v>
      </c>
      <c r="L531" s="28">
        <v>1</v>
      </c>
      <c r="M531" s="32">
        <v>5</v>
      </c>
    </row>
    <row r="532" spans="2:13" ht="16.5" customHeight="1">
      <c r="B532" s="27"/>
      <c r="C532" s="28">
        <v>0</v>
      </c>
      <c r="D532" s="29" t="s">
        <v>1587</v>
      </c>
      <c r="E532" s="28">
        <v>291</v>
      </c>
      <c r="F532" s="30">
        <v>34937</v>
      </c>
      <c r="G532" s="28" t="s">
        <v>19</v>
      </c>
      <c r="H532" s="28" t="s">
        <v>107</v>
      </c>
      <c r="I532" s="31" t="s">
        <v>107</v>
      </c>
      <c r="J532" s="28">
        <v>3</v>
      </c>
      <c r="K532" s="28">
        <v>2</v>
      </c>
      <c r="L532" s="28">
        <v>0</v>
      </c>
      <c r="M532" s="32">
        <v>0</v>
      </c>
    </row>
    <row r="533" spans="2:13" ht="16.5" customHeight="1">
      <c r="B533" s="27"/>
      <c r="C533" s="28">
        <v>0</v>
      </c>
      <c r="D533" s="29" t="s">
        <v>1828</v>
      </c>
      <c r="E533" s="28">
        <v>390</v>
      </c>
      <c r="F533" s="30">
        <v>33631</v>
      </c>
      <c r="G533" s="28" t="s">
        <v>1829</v>
      </c>
      <c r="H533" s="28" t="s">
        <v>107</v>
      </c>
      <c r="I533" s="31" t="s">
        <v>107</v>
      </c>
      <c r="J533" s="28">
        <v>3</v>
      </c>
      <c r="K533" s="28">
        <v>2</v>
      </c>
      <c r="L533" s="28">
        <v>0</v>
      </c>
      <c r="M533" s="32">
        <v>0</v>
      </c>
    </row>
    <row r="534" spans="2:13" ht="16.5" customHeight="1">
      <c r="B534" s="27"/>
      <c r="C534" s="28">
        <v>0</v>
      </c>
      <c r="D534" s="29" t="s">
        <v>1590</v>
      </c>
      <c r="E534" s="28">
        <v>817</v>
      </c>
      <c r="F534" s="30">
        <v>25853</v>
      </c>
      <c r="G534" s="28" t="s">
        <v>51</v>
      </c>
      <c r="H534" s="28" t="s">
        <v>107</v>
      </c>
      <c r="I534" s="31" t="s">
        <v>107</v>
      </c>
      <c r="J534" s="28">
        <v>3</v>
      </c>
      <c r="K534" s="28">
        <v>2</v>
      </c>
      <c r="L534" s="28">
        <v>0</v>
      </c>
      <c r="M534" s="32">
        <v>0</v>
      </c>
    </row>
    <row r="535" spans="2:13" ht="16.5" customHeight="1">
      <c r="B535" s="27"/>
      <c r="C535" s="28">
        <v>30</v>
      </c>
      <c r="D535" s="29" t="s">
        <v>562</v>
      </c>
      <c r="E535" s="28">
        <v>1353</v>
      </c>
      <c r="F535" s="30">
        <v>34076</v>
      </c>
      <c r="G535" s="28" t="s">
        <v>559</v>
      </c>
      <c r="H535" s="28" t="s">
        <v>107</v>
      </c>
      <c r="I535" s="31" t="s">
        <v>17</v>
      </c>
      <c r="J535" s="28">
        <v>3</v>
      </c>
      <c r="K535" s="28">
        <v>3</v>
      </c>
      <c r="L535" s="28">
        <v>1</v>
      </c>
      <c r="M535" s="32">
        <v>30</v>
      </c>
    </row>
    <row r="536" spans="2:13" ht="16.5" customHeight="1">
      <c r="B536" s="27"/>
      <c r="C536" s="28">
        <v>0</v>
      </c>
      <c r="D536" s="29" t="s">
        <v>1592</v>
      </c>
      <c r="E536" s="28">
        <v>1607</v>
      </c>
      <c r="F536" s="30">
        <v>37407</v>
      </c>
      <c r="G536" s="28" t="s">
        <v>131</v>
      </c>
      <c r="H536" s="28" t="s">
        <v>107</v>
      </c>
      <c r="I536" s="31" t="s">
        <v>107</v>
      </c>
      <c r="J536" s="28">
        <v>3</v>
      </c>
      <c r="K536" s="28">
        <v>2</v>
      </c>
      <c r="L536" s="28">
        <v>0</v>
      </c>
      <c r="M536" s="32">
        <v>0</v>
      </c>
    </row>
    <row r="537" spans="2:13" ht="16.5" customHeight="1">
      <c r="B537" s="27"/>
      <c r="C537" s="28">
        <v>0</v>
      </c>
      <c r="D537" s="29" t="s">
        <v>1593</v>
      </c>
      <c r="E537" s="28">
        <v>1895</v>
      </c>
      <c r="F537" s="30">
        <v>33446</v>
      </c>
      <c r="G537" s="28" t="s">
        <v>57</v>
      </c>
      <c r="H537" s="28" t="s">
        <v>107</v>
      </c>
      <c r="I537" s="31" t="s">
        <v>107</v>
      </c>
      <c r="J537" s="28">
        <v>2</v>
      </c>
      <c r="K537" s="28">
        <v>2</v>
      </c>
      <c r="L537" s="28">
        <v>0</v>
      </c>
      <c r="M537" s="32">
        <v>0</v>
      </c>
    </row>
    <row r="538" spans="2:13" ht="16.5" customHeight="1">
      <c r="B538" s="27"/>
      <c r="C538" s="28">
        <v>366</v>
      </c>
      <c r="D538" s="29" t="s">
        <v>604</v>
      </c>
      <c r="E538" s="28">
        <v>1835</v>
      </c>
      <c r="F538" s="30">
        <v>32000</v>
      </c>
      <c r="G538" s="28" t="s">
        <v>16</v>
      </c>
      <c r="H538" s="28" t="s">
        <v>107</v>
      </c>
      <c r="I538" s="31" t="s">
        <v>17</v>
      </c>
      <c r="J538" s="28">
        <v>11</v>
      </c>
      <c r="K538" s="28">
        <v>4</v>
      </c>
      <c r="L538" s="28">
        <v>2</v>
      </c>
      <c r="M538" s="32">
        <v>366</v>
      </c>
    </row>
    <row r="539" spans="2:13" ht="16.5" customHeight="1">
      <c r="B539" s="27"/>
      <c r="C539" s="28">
        <v>0</v>
      </c>
      <c r="D539" s="29" t="s">
        <v>1830</v>
      </c>
      <c r="E539" s="28">
        <v>2377</v>
      </c>
      <c r="F539" s="30">
        <v>28448</v>
      </c>
      <c r="G539" s="28" t="s">
        <v>195</v>
      </c>
      <c r="H539" s="28" t="s">
        <v>107</v>
      </c>
      <c r="I539" s="31" t="s">
        <v>107</v>
      </c>
      <c r="J539" s="28">
        <v>2</v>
      </c>
      <c r="K539" s="28">
        <v>2</v>
      </c>
      <c r="L539" s="28">
        <v>0</v>
      </c>
      <c r="M539" s="32">
        <v>0</v>
      </c>
    </row>
    <row r="540" spans="2:13" ht="16.5" customHeight="1">
      <c r="B540" s="27"/>
      <c r="C540" s="28">
        <v>0</v>
      </c>
      <c r="D540" s="29" t="s">
        <v>1597</v>
      </c>
      <c r="E540" s="28">
        <v>2294</v>
      </c>
      <c r="F540" s="30"/>
      <c r="G540" s="28" t="s">
        <v>1598</v>
      </c>
      <c r="H540" s="28" t="s">
        <v>107</v>
      </c>
      <c r="I540" s="31" t="s">
        <v>107</v>
      </c>
      <c r="J540" s="28">
        <v>3</v>
      </c>
      <c r="K540" s="28">
        <v>2</v>
      </c>
      <c r="L540" s="28">
        <v>0</v>
      </c>
      <c r="M540" s="32">
        <v>0</v>
      </c>
    </row>
    <row r="541" spans="2:13" ht="16.5" customHeight="1">
      <c r="B541" s="27"/>
      <c r="C541" s="28">
        <v>0</v>
      </c>
      <c r="D541" s="29" t="s">
        <v>1831</v>
      </c>
      <c r="E541" s="28">
        <v>581</v>
      </c>
      <c r="F541" s="30">
        <v>28752</v>
      </c>
      <c r="G541" s="28" t="s">
        <v>16</v>
      </c>
      <c r="H541" s="28" t="s">
        <v>107</v>
      </c>
      <c r="I541" s="31" t="s">
        <v>107</v>
      </c>
      <c r="J541" s="28">
        <v>3</v>
      </c>
      <c r="K541" s="28">
        <v>2</v>
      </c>
      <c r="L541" s="28">
        <v>0</v>
      </c>
      <c r="M541" s="32">
        <v>0</v>
      </c>
    </row>
    <row r="542" spans="2:13" ht="16.5" customHeight="1">
      <c r="B542" s="27"/>
      <c r="C542" s="28">
        <v>0</v>
      </c>
      <c r="D542" s="29" t="s">
        <v>1600</v>
      </c>
      <c r="E542" s="28">
        <v>2296</v>
      </c>
      <c r="F542" s="30">
        <v>31001</v>
      </c>
      <c r="G542" s="28" t="s">
        <v>195</v>
      </c>
      <c r="H542" s="28" t="s">
        <v>107</v>
      </c>
      <c r="I542" s="31" t="s">
        <v>107</v>
      </c>
      <c r="J542" s="28">
        <v>3</v>
      </c>
      <c r="K542" s="28">
        <v>2</v>
      </c>
      <c r="L542" s="28">
        <v>0</v>
      </c>
      <c r="M542" s="32">
        <v>0</v>
      </c>
    </row>
    <row r="543" spans="2:13" ht="16.5" customHeight="1">
      <c r="B543" s="27"/>
      <c r="C543" s="28">
        <v>0</v>
      </c>
      <c r="D543" s="29" t="s">
        <v>1602</v>
      </c>
      <c r="E543" s="28">
        <v>508</v>
      </c>
      <c r="F543" s="30">
        <v>31175</v>
      </c>
      <c r="G543" s="28" t="s">
        <v>64</v>
      </c>
      <c r="H543" s="28" t="s">
        <v>107</v>
      </c>
      <c r="I543" s="31" t="s">
        <v>107</v>
      </c>
      <c r="J543" s="28">
        <v>4</v>
      </c>
      <c r="K543" s="28">
        <v>2</v>
      </c>
      <c r="L543" s="28">
        <v>0</v>
      </c>
      <c r="M543" s="32">
        <v>0</v>
      </c>
    </row>
    <row r="544" spans="2:13" ht="16.5" customHeight="1">
      <c r="B544" s="27"/>
      <c r="C544" s="28">
        <v>10</v>
      </c>
      <c r="D544" s="29" t="s">
        <v>545</v>
      </c>
      <c r="E544" s="28">
        <v>54</v>
      </c>
      <c r="F544" s="30">
        <v>31646</v>
      </c>
      <c r="G544" s="28" t="s">
        <v>23</v>
      </c>
      <c r="H544" s="28" t="s">
        <v>107</v>
      </c>
      <c r="I544" s="31" t="s">
        <v>17</v>
      </c>
      <c r="J544" s="28">
        <v>34</v>
      </c>
      <c r="K544" s="28">
        <v>3</v>
      </c>
      <c r="L544" s="28">
        <v>1</v>
      </c>
      <c r="M544" s="32">
        <v>10</v>
      </c>
    </row>
    <row r="545" spans="2:13" ht="16.5" customHeight="1">
      <c r="B545" s="27"/>
      <c r="C545" s="28">
        <v>40</v>
      </c>
      <c r="D545" s="29" t="s">
        <v>593</v>
      </c>
      <c r="E545" s="28">
        <v>1997</v>
      </c>
      <c r="F545" s="30">
        <v>37992</v>
      </c>
      <c r="G545" s="28" t="s">
        <v>594</v>
      </c>
      <c r="H545" s="28" t="s">
        <v>107</v>
      </c>
      <c r="I545" s="31" t="s">
        <v>17</v>
      </c>
      <c r="J545" s="28">
        <v>4</v>
      </c>
      <c r="K545" s="28">
        <v>3</v>
      </c>
      <c r="L545" s="28">
        <v>1</v>
      </c>
      <c r="M545" s="32">
        <v>40</v>
      </c>
    </row>
    <row r="546" spans="2:13" ht="16.5" customHeight="1">
      <c r="B546" s="27"/>
      <c r="C546" s="28">
        <v>0</v>
      </c>
      <c r="D546" s="29" t="s">
        <v>1604</v>
      </c>
      <c r="E546" s="28">
        <v>818</v>
      </c>
      <c r="F546" s="30">
        <v>35559</v>
      </c>
      <c r="G546" s="28" t="s">
        <v>51</v>
      </c>
      <c r="H546" s="28" t="s">
        <v>107</v>
      </c>
      <c r="I546" s="31" t="s">
        <v>107</v>
      </c>
      <c r="J546" s="28">
        <v>3</v>
      </c>
      <c r="K546" s="28">
        <v>2</v>
      </c>
      <c r="L546" s="28">
        <v>0</v>
      </c>
      <c r="M546" s="32">
        <v>0</v>
      </c>
    </row>
    <row r="547" spans="2:13" ht="16.5" customHeight="1">
      <c r="B547" s="27"/>
      <c r="C547" s="28">
        <v>0</v>
      </c>
      <c r="D547" s="29" t="s">
        <v>1605</v>
      </c>
      <c r="E547" s="28">
        <v>915</v>
      </c>
      <c r="F547" s="30">
        <v>33114</v>
      </c>
      <c r="G547" s="28" t="s">
        <v>195</v>
      </c>
      <c r="H547" s="28" t="s">
        <v>107</v>
      </c>
      <c r="I547" s="31" t="s">
        <v>107</v>
      </c>
      <c r="J547" s="28">
        <v>4</v>
      </c>
      <c r="K547" s="28">
        <v>2</v>
      </c>
      <c r="L547" s="28">
        <v>0</v>
      </c>
      <c r="M547" s="32">
        <v>0</v>
      </c>
    </row>
    <row r="548" spans="2:13" ht="16.5" customHeight="1">
      <c r="B548" s="27"/>
      <c r="C548" s="28">
        <v>0</v>
      </c>
      <c r="D548" s="29" t="s">
        <v>1606</v>
      </c>
      <c r="E548" s="28">
        <v>625</v>
      </c>
      <c r="F548" s="30">
        <v>36698</v>
      </c>
      <c r="G548" s="28" t="s">
        <v>195</v>
      </c>
      <c r="H548" s="28" t="s">
        <v>107</v>
      </c>
      <c r="I548" s="31" t="s">
        <v>107</v>
      </c>
      <c r="J548" s="28">
        <v>3</v>
      </c>
      <c r="K548" s="28">
        <v>2</v>
      </c>
      <c r="L548" s="28">
        <v>0</v>
      </c>
      <c r="M548" s="32">
        <v>0</v>
      </c>
    </row>
    <row r="549" spans="2:13" ht="16.5" customHeight="1">
      <c r="B549" s="27"/>
      <c r="C549" s="28">
        <v>0</v>
      </c>
      <c r="D549" s="29" t="s">
        <v>1607</v>
      </c>
      <c r="E549" s="28">
        <v>1661</v>
      </c>
      <c r="F549" s="30">
        <v>33197</v>
      </c>
      <c r="G549" s="28" t="s">
        <v>38</v>
      </c>
      <c r="H549" s="28" t="s">
        <v>107</v>
      </c>
      <c r="I549" s="31" t="s">
        <v>107</v>
      </c>
      <c r="J549" s="28">
        <v>3</v>
      </c>
      <c r="K549" s="28">
        <v>2</v>
      </c>
      <c r="L549" s="28">
        <v>0</v>
      </c>
      <c r="M549" s="32">
        <v>0</v>
      </c>
    </row>
    <row r="550" spans="2:13" ht="16.5" customHeight="1">
      <c r="B550" s="27"/>
      <c r="C550" s="28">
        <v>0</v>
      </c>
      <c r="D550" s="29" t="s">
        <v>1612</v>
      </c>
      <c r="E550" s="28">
        <v>1795</v>
      </c>
      <c r="F550" s="30">
        <v>37185</v>
      </c>
      <c r="G550" s="28" t="s">
        <v>51</v>
      </c>
      <c r="H550" s="28" t="s">
        <v>107</v>
      </c>
      <c r="I550" s="31" t="s">
        <v>107</v>
      </c>
      <c r="J550" s="28">
        <v>2</v>
      </c>
      <c r="K550" s="28">
        <v>2</v>
      </c>
      <c r="L550" s="28">
        <v>0</v>
      </c>
      <c r="M550" s="32">
        <v>0</v>
      </c>
    </row>
    <row r="551" spans="2:13" ht="16.5" customHeight="1">
      <c r="B551" s="27"/>
      <c r="C551" s="28">
        <v>18</v>
      </c>
      <c r="D551" s="29" t="s">
        <v>83</v>
      </c>
      <c r="E551" s="28">
        <v>2577</v>
      </c>
      <c r="F551" s="30">
        <v>28394</v>
      </c>
      <c r="G551" s="28" t="s">
        <v>36</v>
      </c>
      <c r="H551" s="28" t="s">
        <v>107</v>
      </c>
      <c r="I551" s="31" t="s">
        <v>17</v>
      </c>
      <c r="J551" s="28">
        <v>6</v>
      </c>
      <c r="K551" s="28">
        <v>6</v>
      </c>
      <c r="L551" s="28">
        <v>4</v>
      </c>
      <c r="M551" s="32">
        <v>18</v>
      </c>
    </row>
    <row r="552" spans="2:13" ht="16.5" customHeight="1">
      <c r="B552" s="27"/>
      <c r="C552" s="28">
        <v>9</v>
      </c>
      <c r="D552" s="29" t="s">
        <v>566</v>
      </c>
      <c r="E552" s="28">
        <v>2568</v>
      </c>
      <c r="F552" s="30">
        <v>37263</v>
      </c>
      <c r="G552" s="28" t="s">
        <v>36</v>
      </c>
      <c r="H552" s="28" t="s">
        <v>107</v>
      </c>
      <c r="I552" s="31" t="s">
        <v>17</v>
      </c>
      <c r="J552" s="28">
        <v>5</v>
      </c>
      <c r="K552" s="28">
        <v>5</v>
      </c>
      <c r="L552" s="28">
        <v>3</v>
      </c>
      <c r="M552" s="32">
        <v>9</v>
      </c>
    </row>
    <row r="553" spans="2:13" ht="16.5" customHeight="1">
      <c r="B553" s="27"/>
      <c r="C553" s="28">
        <v>0</v>
      </c>
      <c r="D553" s="29" t="s">
        <v>1614</v>
      </c>
      <c r="E553" s="28">
        <v>1734</v>
      </c>
      <c r="F553" s="30">
        <v>27036</v>
      </c>
      <c r="G553" s="28" t="s">
        <v>16</v>
      </c>
      <c r="H553" s="28" t="s">
        <v>107</v>
      </c>
      <c r="I553" s="31" t="s">
        <v>107</v>
      </c>
      <c r="J553" s="28">
        <v>4</v>
      </c>
      <c r="K553" s="28">
        <v>2</v>
      </c>
      <c r="L553" s="28">
        <v>0</v>
      </c>
      <c r="M553" s="32">
        <v>0</v>
      </c>
    </row>
    <row r="554" spans="2:13" ht="16.5" customHeight="1">
      <c r="B554" s="27"/>
      <c r="C554" s="28">
        <v>0</v>
      </c>
      <c r="D554" s="29" t="s">
        <v>578</v>
      </c>
      <c r="E554" s="28">
        <v>462</v>
      </c>
      <c r="F554" s="30">
        <v>21560</v>
      </c>
      <c r="G554" s="28" t="s">
        <v>57</v>
      </c>
      <c r="H554" s="28" t="s">
        <v>107</v>
      </c>
      <c r="I554" s="31" t="s">
        <v>17</v>
      </c>
      <c r="J554" s="28">
        <v>20</v>
      </c>
      <c r="K554" s="28">
        <v>2</v>
      </c>
      <c r="L554" s="28">
        <v>0</v>
      </c>
      <c r="M554" s="32">
        <v>0</v>
      </c>
    </row>
    <row r="555" spans="2:13" ht="16.5" customHeight="1">
      <c r="B555" s="27"/>
      <c r="C555" s="28">
        <v>0</v>
      </c>
      <c r="D555" s="29" t="s">
        <v>1620</v>
      </c>
      <c r="E555" s="28">
        <v>550</v>
      </c>
      <c r="F555" s="30">
        <v>29112</v>
      </c>
      <c r="G555" s="28" t="s">
        <v>16</v>
      </c>
      <c r="H555" s="28" t="s">
        <v>107</v>
      </c>
      <c r="I555" s="31" t="s">
        <v>107</v>
      </c>
      <c r="J555" s="28">
        <v>13</v>
      </c>
      <c r="K555" s="28">
        <v>2</v>
      </c>
      <c r="L555" s="28">
        <v>0</v>
      </c>
      <c r="M555" s="32">
        <v>0</v>
      </c>
    </row>
    <row r="556" spans="2:13" ht="16.5" customHeight="1">
      <c r="B556" s="27"/>
      <c r="C556" s="28">
        <v>0</v>
      </c>
      <c r="D556" s="29" t="s">
        <v>1623</v>
      </c>
      <c r="E556" s="28">
        <v>2300</v>
      </c>
      <c r="F556" s="30"/>
      <c r="G556" s="28"/>
      <c r="H556" s="28" t="s">
        <v>107</v>
      </c>
      <c r="I556" s="31" t="s">
        <v>107</v>
      </c>
      <c r="J556" s="28">
        <v>3</v>
      </c>
      <c r="K556" s="28">
        <v>2</v>
      </c>
      <c r="L556" s="28">
        <v>0</v>
      </c>
      <c r="M556" s="32">
        <v>0</v>
      </c>
    </row>
    <row r="557" spans="2:13" ht="16.5" customHeight="1">
      <c r="B557" s="27"/>
      <c r="C557" s="28">
        <v>37</v>
      </c>
      <c r="D557" s="29" t="s">
        <v>569</v>
      </c>
      <c r="E557" s="28">
        <v>1729</v>
      </c>
      <c r="F557" s="30">
        <v>35342</v>
      </c>
      <c r="G557" s="28" t="s">
        <v>16</v>
      </c>
      <c r="H557" s="28" t="s">
        <v>107</v>
      </c>
      <c r="I557" s="31" t="s">
        <v>17</v>
      </c>
      <c r="J557" s="28">
        <v>14</v>
      </c>
      <c r="K557" s="28">
        <v>5</v>
      </c>
      <c r="L557" s="28">
        <v>3</v>
      </c>
      <c r="M557" s="32">
        <v>37</v>
      </c>
    </row>
    <row r="558" spans="2:13" ht="16.5" customHeight="1">
      <c r="B558" s="27"/>
      <c r="C558" s="28">
        <v>0</v>
      </c>
      <c r="D558" s="29" t="s">
        <v>1627</v>
      </c>
      <c r="E558" s="28">
        <v>1951</v>
      </c>
      <c r="F558" s="30">
        <v>28407</v>
      </c>
      <c r="G558" s="28" t="s">
        <v>64</v>
      </c>
      <c r="H558" s="28" t="s">
        <v>107</v>
      </c>
      <c r="I558" s="31" t="s">
        <v>107</v>
      </c>
      <c r="J558" s="28">
        <v>2</v>
      </c>
      <c r="K558" s="28">
        <v>2</v>
      </c>
      <c r="L558" s="28">
        <v>0</v>
      </c>
      <c r="M558" s="32">
        <v>0</v>
      </c>
    </row>
    <row r="559" spans="2:13" ht="16.5" customHeight="1">
      <c r="B559" s="27"/>
      <c r="C559" s="28">
        <v>0</v>
      </c>
      <c r="D559" s="29" t="s">
        <v>1629</v>
      </c>
      <c r="E559" s="28">
        <v>717</v>
      </c>
      <c r="F559" s="30">
        <v>29280</v>
      </c>
      <c r="G559" s="28" t="s">
        <v>195</v>
      </c>
      <c r="H559" s="28" t="s">
        <v>107</v>
      </c>
      <c r="I559" s="31" t="s">
        <v>107</v>
      </c>
      <c r="J559" s="28">
        <v>3</v>
      </c>
      <c r="K559" s="28">
        <v>2</v>
      </c>
      <c r="L559" s="28">
        <v>0</v>
      </c>
      <c r="M559" s="32">
        <v>0</v>
      </c>
    </row>
    <row r="560" spans="2:13" ht="16.5" customHeight="1">
      <c r="B560" s="27"/>
      <c r="C560" s="28">
        <v>0</v>
      </c>
      <c r="D560" s="29" t="s">
        <v>1632</v>
      </c>
      <c r="E560" s="28">
        <v>1293</v>
      </c>
      <c r="F560" s="30">
        <v>34660</v>
      </c>
      <c r="G560" s="28" t="s">
        <v>19</v>
      </c>
      <c r="H560" s="28" t="s">
        <v>107</v>
      </c>
      <c r="I560" s="31" t="s">
        <v>107</v>
      </c>
      <c r="J560" s="28">
        <v>4</v>
      </c>
      <c r="K560" s="28">
        <v>2</v>
      </c>
      <c r="L560" s="28">
        <v>0</v>
      </c>
      <c r="M560" s="32">
        <v>0</v>
      </c>
    </row>
    <row r="561" spans="2:13" ht="16.5" customHeight="1">
      <c r="B561" s="27"/>
      <c r="C561" s="28">
        <v>20</v>
      </c>
      <c r="D561" s="29" t="s">
        <v>626</v>
      </c>
      <c r="E561" s="28">
        <v>2517</v>
      </c>
      <c r="F561" s="30">
        <v>28289</v>
      </c>
      <c r="G561" s="28" t="s">
        <v>23</v>
      </c>
      <c r="H561" s="28" t="s">
        <v>107</v>
      </c>
      <c r="I561" s="31" t="s">
        <v>17</v>
      </c>
      <c r="J561" s="28">
        <v>3</v>
      </c>
      <c r="K561" s="28">
        <v>3</v>
      </c>
      <c r="L561" s="28">
        <v>1</v>
      </c>
      <c r="M561" s="32">
        <v>20</v>
      </c>
    </row>
    <row r="562" spans="2:13" ht="16.5" customHeight="1">
      <c r="B562" s="27"/>
      <c r="C562" s="28">
        <v>0</v>
      </c>
      <c r="D562" s="29" t="s">
        <v>1634</v>
      </c>
      <c r="E562" s="28">
        <v>2303</v>
      </c>
      <c r="F562" s="30">
        <v>31290</v>
      </c>
      <c r="G562" s="28" t="s">
        <v>64</v>
      </c>
      <c r="H562" s="28" t="s">
        <v>107</v>
      </c>
      <c r="I562" s="31" t="s">
        <v>107</v>
      </c>
      <c r="J562" s="28">
        <v>3</v>
      </c>
      <c r="K562" s="28">
        <v>2</v>
      </c>
      <c r="L562" s="28">
        <v>0</v>
      </c>
      <c r="M562" s="32">
        <v>0</v>
      </c>
    </row>
    <row r="563" spans="2:13" ht="16.5" customHeight="1">
      <c r="B563" s="27"/>
      <c r="C563" s="28">
        <v>0</v>
      </c>
      <c r="D563" s="29" t="s">
        <v>1636</v>
      </c>
      <c r="E563" s="28">
        <v>1619</v>
      </c>
      <c r="F563" s="30">
        <v>30445</v>
      </c>
      <c r="G563" s="28" t="s">
        <v>131</v>
      </c>
      <c r="H563" s="28" t="s">
        <v>107</v>
      </c>
      <c r="I563" s="31" t="s">
        <v>107</v>
      </c>
      <c r="J563" s="28">
        <v>4</v>
      </c>
      <c r="K563" s="28">
        <v>2</v>
      </c>
      <c r="L563" s="28">
        <v>0</v>
      </c>
      <c r="M563" s="32">
        <v>0</v>
      </c>
    </row>
    <row r="564" spans="2:13" ht="16.5" customHeight="1">
      <c r="B564" s="27"/>
      <c r="C564" s="28">
        <v>55</v>
      </c>
      <c r="D564" s="29" t="s">
        <v>551</v>
      </c>
      <c r="E564" s="28">
        <v>233</v>
      </c>
      <c r="F564" s="30">
        <v>29348</v>
      </c>
      <c r="G564" s="28" t="s">
        <v>36</v>
      </c>
      <c r="H564" s="28" t="s">
        <v>107</v>
      </c>
      <c r="I564" s="31" t="s">
        <v>17</v>
      </c>
      <c r="J564" s="28">
        <v>33</v>
      </c>
      <c r="K564" s="28">
        <v>8</v>
      </c>
      <c r="L564" s="28">
        <v>6</v>
      </c>
      <c r="M564" s="32">
        <v>55</v>
      </c>
    </row>
    <row r="565" spans="2:13" ht="16.5" customHeight="1">
      <c r="B565" s="27"/>
      <c r="C565" s="28">
        <v>0</v>
      </c>
      <c r="D565" s="29" t="s">
        <v>1832</v>
      </c>
      <c r="E565" s="28">
        <v>2378</v>
      </c>
      <c r="F565" s="30">
        <v>30398</v>
      </c>
      <c r="G565" s="28" t="s">
        <v>16</v>
      </c>
      <c r="H565" s="28" t="s">
        <v>107</v>
      </c>
      <c r="I565" s="31" t="s">
        <v>107</v>
      </c>
      <c r="J565" s="28">
        <v>3</v>
      </c>
      <c r="K565" s="28">
        <v>2</v>
      </c>
      <c r="L565" s="28">
        <v>0</v>
      </c>
      <c r="M565" s="32">
        <v>0</v>
      </c>
    </row>
    <row r="566" spans="2:13" ht="16.5" customHeight="1">
      <c r="B566" s="27"/>
      <c r="C566" s="28">
        <v>0</v>
      </c>
      <c r="D566" s="29" t="s">
        <v>1644</v>
      </c>
      <c r="E566" s="28">
        <v>1719</v>
      </c>
      <c r="F566" s="30">
        <v>26357</v>
      </c>
      <c r="G566" s="28" t="s">
        <v>23</v>
      </c>
      <c r="H566" s="28" t="s">
        <v>107</v>
      </c>
      <c r="I566" s="31" t="s">
        <v>107</v>
      </c>
      <c r="J566" s="28">
        <v>3</v>
      </c>
      <c r="K566" s="28">
        <v>2</v>
      </c>
      <c r="L566" s="28">
        <v>0</v>
      </c>
      <c r="M566" s="32">
        <v>0</v>
      </c>
    </row>
    <row r="567" spans="2:13" ht="16.5" customHeight="1">
      <c r="B567" s="27"/>
      <c r="C567" s="28">
        <v>0</v>
      </c>
      <c r="D567" s="29" t="s">
        <v>1647</v>
      </c>
      <c r="E567" s="28">
        <v>1248</v>
      </c>
      <c r="F567" s="30">
        <v>31408</v>
      </c>
      <c r="G567" s="28" t="s">
        <v>23</v>
      </c>
      <c r="H567" s="28" t="s">
        <v>107</v>
      </c>
      <c r="I567" s="31" t="s">
        <v>107</v>
      </c>
      <c r="J567" s="28">
        <v>2</v>
      </c>
      <c r="K567" s="28">
        <v>2</v>
      </c>
      <c r="L567" s="28">
        <v>0</v>
      </c>
      <c r="M567" s="32">
        <v>0</v>
      </c>
    </row>
    <row r="568" spans="2:13" ht="16.5" customHeight="1">
      <c r="B568" s="27"/>
      <c r="C568" s="28">
        <v>0</v>
      </c>
      <c r="D568" s="29" t="s">
        <v>1648</v>
      </c>
      <c r="E568" s="28">
        <v>874</v>
      </c>
      <c r="F568" s="30">
        <v>25274</v>
      </c>
      <c r="G568" s="28" t="s">
        <v>16</v>
      </c>
      <c r="H568" s="28" t="s">
        <v>107</v>
      </c>
      <c r="I568" s="31" t="s">
        <v>107</v>
      </c>
      <c r="J568" s="28">
        <v>10</v>
      </c>
      <c r="K568" s="28">
        <v>2</v>
      </c>
      <c r="L568" s="28">
        <v>0</v>
      </c>
      <c r="M568" s="32">
        <v>0</v>
      </c>
    </row>
    <row r="569" spans="2:13" ht="16.5" customHeight="1">
      <c r="B569" s="27"/>
      <c r="C569" s="28">
        <v>0</v>
      </c>
      <c r="D569" s="29" t="s">
        <v>1649</v>
      </c>
      <c r="E569" s="28">
        <v>510</v>
      </c>
      <c r="F569" s="30">
        <v>30967</v>
      </c>
      <c r="G569" s="28" t="s">
        <v>64</v>
      </c>
      <c r="H569" s="28" t="s">
        <v>107</v>
      </c>
      <c r="I569" s="31" t="s">
        <v>107</v>
      </c>
      <c r="J569" s="28">
        <v>3</v>
      </c>
      <c r="K569" s="28">
        <v>2</v>
      </c>
      <c r="L569" s="28">
        <v>0</v>
      </c>
      <c r="M569" s="32">
        <v>0</v>
      </c>
    </row>
    <row r="570" spans="2:13" ht="16.5" customHeight="1">
      <c r="B570" s="27"/>
      <c r="C570" s="28">
        <v>0</v>
      </c>
      <c r="D570" s="29" t="s">
        <v>1650</v>
      </c>
      <c r="E570" s="28">
        <v>1865</v>
      </c>
      <c r="F570" s="30">
        <v>34423</v>
      </c>
      <c r="G570" s="28" t="s">
        <v>454</v>
      </c>
      <c r="H570" s="28" t="s">
        <v>107</v>
      </c>
      <c r="I570" s="31" t="s">
        <v>107</v>
      </c>
      <c r="J570" s="28">
        <v>3</v>
      </c>
      <c r="K570" s="28">
        <v>2</v>
      </c>
      <c r="L570" s="28">
        <v>0</v>
      </c>
      <c r="M570" s="32">
        <v>0</v>
      </c>
    </row>
    <row r="571" spans="2:13" ht="16.5" customHeight="1">
      <c r="B571" s="27"/>
      <c r="C571" s="28">
        <v>0</v>
      </c>
      <c r="D571" s="29" t="s">
        <v>1833</v>
      </c>
      <c r="E571" s="28">
        <v>582</v>
      </c>
      <c r="F571" s="30">
        <v>27777</v>
      </c>
      <c r="G571" s="28" t="s">
        <v>16</v>
      </c>
      <c r="H571" s="28" t="s">
        <v>107</v>
      </c>
      <c r="I571" s="31" t="s">
        <v>107</v>
      </c>
      <c r="J571" s="28">
        <v>3</v>
      </c>
      <c r="K571" s="28">
        <v>2</v>
      </c>
      <c r="L571" s="28">
        <v>0</v>
      </c>
      <c r="M571" s="32">
        <v>0</v>
      </c>
    </row>
    <row r="572" spans="2:13" ht="16.5" customHeight="1">
      <c r="B572" s="27"/>
      <c r="C572" s="28">
        <v>0</v>
      </c>
      <c r="D572" s="29" t="s">
        <v>1651</v>
      </c>
      <c r="E572" s="28">
        <v>2308</v>
      </c>
      <c r="F572" s="30">
        <v>33372</v>
      </c>
      <c r="G572" s="28" t="s">
        <v>57</v>
      </c>
      <c r="H572" s="28" t="s">
        <v>107</v>
      </c>
      <c r="I572" s="31" t="s">
        <v>107</v>
      </c>
      <c r="J572" s="28">
        <v>2</v>
      </c>
      <c r="K572" s="28">
        <v>2</v>
      </c>
      <c r="L572" s="28">
        <v>0</v>
      </c>
      <c r="M572" s="32">
        <v>0</v>
      </c>
    </row>
    <row r="573" spans="2:13" ht="16.5" customHeight="1">
      <c r="B573" s="27"/>
      <c r="C573" s="28">
        <v>0</v>
      </c>
      <c r="D573" s="29" t="s">
        <v>1654</v>
      </c>
      <c r="E573" s="28">
        <v>1234</v>
      </c>
      <c r="F573" s="30">
        <v>31004</v>
      </c>
      <c r="G573" s="28" t="s">
        <v>19</v>
      </c>
      <c r="H573" s="28" t="s">
        <v>107</v>
      </c>
      <c r="I573" s="31" t="s">
        <v>107</v>
      </c>
      <c r="J573" s="28">
        <v>5</v>
      </c>
      <c r="K573" s="28">
        <v>2</v>
      </c>
      <c r="L573" s="28">
        <v>0</v>
      </c>
      <c r="M573" s="32">
        <v>0</v>
      </c>
    </row>
    <row r="574" spans="2:13" ht="16.5" customHeight="1">
      <c r="B574" s="27"/>
      <c r="C574" s="28">
        <v>0</v>
      </c>
      <c r="D574" s="29" t="s">
        <v>1661</v>
      </c>
      <c r="E574" s="28">
        <v>532</v>
      </c>
      <c r="F574" s="30">
        <v>30516</v>
      </c>
      <c r="G574" s="28" t="s">
        <v>16</v>
      </c>
      <c r="H574" s="28" t="s">
        <v>107</v>
      </c>
      <c r="I574" s="31" t="s">
        <v>107</v>
      </c>
      <c r="J574" s="28">
        <v>4</v>
      </c>
      <c r="K574" s="28">
        <v>2</v>
      </c>
      <c r="L574" s="28">
        <v>0</v>
      </c>
      <c r="M574" s="32">
        <v>0</v>
      </c>
    </row>
    <row r="575" spans="2:13" ht="16.5" customHeight="1">
      <c r="B575" s="27"/>
      <c r="C575" s="28">
        <v>0</v>
      </c>
      <c r="D575" s="29" t="s">
        <v>583</v>
      </c>
      <c r="E575" s="28">
        <v>1814</v>
      </c>
      <c r="F575" s="30">
        <v>31970</v>
      </c>
      <c r="G575" s="28" t="s">
        <v>64</v>
      </c>
      <c r="H575" s="28" t="s">
        <v>107</v>
      </c>
      <c r="I575" s="31" t="s">
        <v>107</v>
      </c>
      <c r="J575" s="28">
        <v>2</v>
      </c>
      <c r="K575" s="28">
        <v>2</v>
      </c>
      <c r="L575" s="28">
        <v>0</v>
      </c>
      <c r="M575" s="32">
        <v>0</v>
      </c>
    </row>
    <row r="576" spans="2:13" ht="16.5" customHeight="1">
      <c r="B576" s="27"/>
      <c r="C576" s="28">
        <v>0</v>
      </c>
      <c r="D576" s="29" t="s">
        <v>1663</v>
      </c>
      <c r="E576" s="28">
        <v>2312</v>
      </c>
      <c r="F576" s="30"/>
      <c r="G576" s="28" t="s">
        <v>64</v>
      </c>
      <c r="H576" s="28" t="s">
        <v>107</v>
      </c>
      <c r="I576" s="31" t="s">
        <v>107</v>
      </c>
      <c r="J576" s="28">
        <v>3</v>
      </c>
      <c r="K576" s="28">
        <v>2</v>
      </c>
      <c r="L576" s="28">
        <v>0</v>
      </c>
      <c r="M576" s="32">
        <v>0</v>
      </c>
    </row>
    <row r="577" spans="2:13" ht="16.5" customHeight="1">
      <c r="B577" s="27"/>
      <c r="C577" s="28">
        <v>0</v>
      </c>
      <c r="D577" s="29" t="s">
        <v>1666</v>
      </c>
      <c r="E577" s="28">
        <v>2314</v>
      </c>
      <c r="F577" s="30">
        <v>37151</v>
      </c>
      <c r="G577" s="28" t="s">
        <v>195</v>
      </c>
      <c r="H577" s="28" t="s">
        <v>107</v>
      </c>
      <c r="I577" s="31" t="s">
        <v>107</v>
      </c>
      <c r="J577" s="28">
        <v>2</v>
      </c>
      <c r="K577" s="28">
        <v>2</v>
      </c>
      <c r="L577" s="28">
        <v>0</v>
      </c>
      <c r="M577" s="32">
        <v>0</v>
      </c>
    </row>
    <row r="578" spans="2:13" ht="16.5" customHeight="1">
      <c r="B578" s="27"/>
      <c r="C578" s="28">
        <v>0</v>
      </c>
      <c r="D578" s="29" t="s">
        <v>1669</v>
      </c>
      <c r="E578" s="28">
        <v>2315</v>
      </c>
      <c r="F578" s="30">
        <v>36764</v>
      </c>
      <c r="G578" s="28" t="s">
        <v>894</v>
      </c>
      <c r="H578" s="28" t="s">
        <v>107</v>
      </c>
      <c r="I578" s="31" t="s">
        <v>107</v>
      </c>
      <c r="J578" s="28">
        <v>3</v>
      </c>
      <c r="K578" s="28">
        <v>2</v>
      </c>
      <c r="L578" s="28">
        <v>0</v>
      </c>
      <c r="M578" s="32">
        <v>0</v>
      </c>
    </row>
    <row r="579" spans="2:13" ht="16.5" customHeight="1">
      <c r="B579" s="27"/>
      <c r="C579" s="28">
        <v>0</v>
      </c>
      <c r="D579" s="29" t="s">
        <v>1673</v>
      </c>
      <c r="E579" s="28">
        <v>1944</v>
      </c>
      <c r="F579" s="30">
        <v>31867</v>
      </c>
      <c r="G579" s="28" t="s">
        <v>64</v>
      </c>
      <c r="H579" s="28" t="s">
        <v>107</v>
      </c>
      <c r="I579" s="31" t="s">
        <v>107</v>
      </c>
      <c r="J579" s="28">
        <v>2</v>
      </c>
      <c r="K579" s="28">
        <v>2</v>
      </c>
      <c r="L579" s="28">
        <v>0</v>
      </c>
      <c r="M579" s="32">
        <v>0</v>
      </c>
    </row>
    <row r="580" spans="2:13" ht="16.5" customHeight="1">
      <c r="B580" s="27"/>
      <c r="C580" s="28">
        <v>42</v>
      </c>
      <c r="D580" s="29" t="s">
        <v>549</v>
      </c>
      <c r="E580" s="28">
        <v>812</v>
      </c>
      <c r="F580" s="30">
        <v>35227</v>
      </c>
      <c r="G580" s="28" t="s">
        <v>25</v>
      </c>
      <c r="H580" s="28" t="s">
        <v>107</v>
      </c>
      <c r="I580" s="31" t="s">
        <v>17</v>
      </c>
      <c r="J580" s="28">
        <v>10</v>
      </c>
      <c r="K580" s="28">
        <v>4</v>
      </c>
      <c r="L580" s="28">
        <v>2</v>
      </c>
      <c r="M580" s="32">
        <v>42</v>
      </c>
    </row>
    <row r="581" spans="2:13" ht="16.5" customHeight="1">
      <c r="B581" s="27"/>
      <c r="C581" s="28">
        <v>2</v>
      </c>
      <c r="D581" s="29" t="s">
        <v>1678</v>
      </c>
      <c r="E581" s="28">
        <v>1718</v>
      </c>
      <c r="F581" s="30">
        <v>26519</v>
      </c>
      <c r="G581" s="28" t="s">
        <v>16</v>
      </c>
      <c r="H581" s="28" t="s">
        <v>107</v>
      </c>
      <c r="I581" s="31" t="s">
        <v>17</v>
      </c>
      <c r="J581" s="28">
        <v>10</v>
      </c>
      <c r="K581" s="28">
        <v>3</v>
      </c>
      <c r="L581" s="28">
        <v>1</v>
      </c>
      <c r="M581" s="32">
        <v>2</v>
      </c>
    </row>
    <row r="582" spans="2:13" ht="16.5" customHeight="1">
      <c r="B582" s="27"/>
      <c r="C582" s="28">
        <v>0</v>
      </c>
      <c r="D582" s="29" t="s">
        <v>1683</v>
      </c>
      <c r="E582" s="28">
        <v>414</v>
      </c>
      <c r="F582" s="30">
        <v>33367</v>
      </c>
      <c r="G582" s="28" t="s">
        <v>16</v>
      </c>
      <c r="H582" s="28" t="s">
        <v>107</v>
      </c>
      <c r="I582" s="31" t="s">
        <v>107</v>
      </c>
      <c r="J582" s="28">
        <v>4</v>
      </c>
      <c r="K582" s="28">
        <v>2</v>
      </c>
      <c r="L582" s="28">
        <v>0</v>
      </c>
      <c r="M582" s="32">
        <v>0</v>
      </c>
    </row>
    <row r="583" spans="2:13" ht="16.5" customHeight="1">
      <c r="B583" s="27"/>
      <c r="C583" s="28">
        <v>0</v>
      </c>
      <c r="D583" s="29" t="s">
        <v>1684</v>
      </c>
      <c r="E583" s="28">
        <v>2320</v>
      </c>
      <c r="F583" s="30"/>
      <c r="G583" s="28" t="s">
        <v>23</v>
      </c>
      <c r="H583" s="28" t="s">
        <v>107</v>
      </c>
      <c r="I583" s="31" t="s">
        <v>107</v>
      </c>
      <c r="J583" s="28">
        <v>4</v>
      </c>
      <c r="K583" s="28">
        <v>2</v>
      </c>
      <c r="L583" s="28">
        <v>0</v>
      </c>
      <c r="M583" s="32">
        <v>0</v>
      </c>
    </row>
    <row r="584" spans="2:13" ht="16.5" customHeight="1">
      <c r="B584" s="27"/>
      <c r="C584" s="28">
        <v>0</v>
      </c>
      <c r="D584" s="29" t="s">
        <v>1685</v>
      </c>
      <c r="E584" s="28">
        <v>1958</v>
      </c>
      <c r="F584" s="30">
        <v>30504</v>
      </c>
      <c r="G584" s="28" t="s">
        <v>36</v>
      </c>
      <c r="H584" s="28" t="s">
        <v>107</v>
      </c>
      <c r="I584" s="31" t="s">
        <v>107</v>
      </c>
      <c r="J584" s="28">
        <v>3</v>
      </c>
      <c r="K584" s="28">
        <v>2</v>
      </c>
      <c r="L584" s="28">
        <v>0</v>
      </c>
      <c r="M584" s="32">
        <v>0</v>
      </c>
    </row>
    <row r="585" spans="2:13" ht="16.5" customHeight="1">
      <c r="B585" s="27"/>
      <c r="C585" s="28">
        <v>0</v>
      </c>
      <c r="D585" s="29" t="s">
        <v>1687</v>
      </c>
      <c r="E585" s="28">
        <v>1216</v>
      </c>
      <c r="F585" s="30">
        <v>37670</v>
      </c>
      <c r="G585" s="28" t="s">
        <v>23</v>
      </c>
      <c r="H585" s="28" t="s">
        <v>107</v>
      </c>
      <c r="I585" s="31" t="s">
        <v>107</v>
      </c>
      <c r="J585" s="28">
        <v>3</v>
      </c>
      <c r="K585" s="28">
        <v>2</v>
      </c>
      <c r="L585" s="28">
        <v>0</v>
      </c>
      <c r="M585" s="32">
        <v>0</v>
      </c>
    </row>
    <row r="586" spans="2:13" ht="16.5" customHeight="1">
      <c r="B586" s="27"/>
      <c r="C586" s="28">
        <v>0</v>
      </c>
      <c r="D586" s="29" t="s">
        <v>1688</v>
      </c>
      <c r="E586" s="28">
        <v>1045</v>
      </c>
      <c r="F586" s="30">
        <v>35682</v>
      </c>
      <c r="G586" s="28" t="s">
        <v>23</v>
      </c>
      <c r="H586" s="28" t="s">
        <v>107</v>
      </c>
      <c r="I586" s="31" t="s">
        <v>107</v>
      </c>
      <c r="J586" s="28">
        <v>7</v>
      </c>
      <c r="K586" s="28">
        <v>2</v>
      </c>
      <c r="L586" s="28">
        <v>0</v>
      </c>
      <c r="M586" s="32">
        <v>0</v>
      </c>
    </row>
    <row r="587" spans="2:13" ht="16.5" customHeight="1">
      <c r="B587" s="27"/>
      <c r="C587" s="28">
        <v>0</v>
      </c>
      <c r="D587" s="29" t="s">
        <v>1689</v>
      </c>
      <c r="E587" s="28">
        <v>541</v>
      </c>
      <c r="F587" s="30">
        <v>29522</v>
      </c>
      <c r="G587" s="28" t="s">
        <v>16</v>
      </c>
      <c r="H587" s="28" t="s">
        <v>107</v>
      </c>
      <c r="I587" s="31" t="s">
        <v>107</v>
      </c>
      <c r="J587" s="28">
        <v>3</v>
      </c>
      <c r="K587" s="28">
        <v>2</v>
      </c>
      <c r="L587" s="28">
        <v>0</v>
      </c>
      <c r="M587" s="32">
        <v>0</v>
      </c>
    </row>
    <row r="588" spans="2:13" ht="16.5" customHeight="1">
      <c r="B588" s="27"/>
      <c r="C588" s="28">
        <v>0</v>
      </c>
      <c r="D588" s="29" t="s">
        <v>1690</v>
      </c>
      <c r="E588" s="28">
        <v>814</v>
      </c>
      <c r="F588" s="30">
        <v>30175</v>
      </c>
      <c r="G588" s="28" t="s">
        <v>19</v>
      </c>
      <c r="H588" s="28" t="s">
        <v>107</v>
      </c>
      <c r="I588" s="31" t="s">
        <v>107</v>
      </c>
      <c r="J588" s="28">
        <v>3</v>
      </c>
      <c r="K588" s="28">
        <v>2</v>
      </c>
      <c r="L588" s="28">
        <v>0</v>
      </c>
      <c r="M588" s="32">
        <v>0</v>
      </c>
    </row>
    <row r="589" spans="2:13" ht="16.5" customHeight="1">
      <c r="B589" s="27"/>
      <c r="C589" s="28">
        <v>0</v>
      </c>
      <c r="D589" s="29" t="s">
        <v>1834</v>
      </c>
      <c r="E589" s="28">
        <v>2379</v>
      </c>
      <c r="F589" s="30"/>
      <c r="G589" s="28" t="s">
        <v>16</v>
      </c>
      <c r="H589" s="28" t="s">
        <v>107</v>
      </c>
      <c r="I589" s="31" t="s">
        <v>107</v>
      </c>
      <c r="J589" s="28">
        <v>3</v>
      </c>
      <c r="K589" s="28">
        <v>2</v>
      </c>
      <c r="L589" s="28">
        <v>0</v>
      </c>
      <c r="M589" s="32">
        <v>0</v>
      </c>
    </row>
    <row r="590" spans="2:13" ht="16.5" customHeight="1">
      <c r="B590" s="27"/>
      <c r="C590" s="28">
        <v>0</v>
      </c>
      <c r="D590" s="29" t="s">
        <v>1693</v>
      </c>
      <c r="E590" s="28">
        <v>1227</v>
      </c>
      <c r="F590" s="30">
        <v>37251</v>
      </c>
      <c r="G590" s="28" t="s">
        <v>23</v>
      </c>
      <c r="H590" s="28" t="s">
        <v>107</v>
      </c>
      <c r="I590" s="31" t="s">
        <v>107</v>
      </c>
      <c r="J590" s="28">
        <v>2</v>
      </c>
      <c r="K590" s="28">
        <v>2</v>
      </c>
      <c r="L590" s="28">
        <v>0</v>
      </c>
      <c r="M590" s="32">
        <v>0</v>
      </c>
    </row>
    <row r="591" spans="2:13" ht="16.5" customHeight="1">
      <c r="B591" s="27"/>
      <c r="C591" s="28">
        <v>10</v>
      </c>
      <c r="D591" s="29" t="s">
        <v>1694</v>
      </c>
      <c r="E591" s="28">
        <v>1952</v>
      </c>
      <c r="F591" s="30">
        <v>26744</v>
      </c>
      <c r="G591" s="28" t="s">
        <v>594</v>
      </c>
      <c r="H591" s="28" t="s">
        <v>107</v>
      </c>
      <c r="I591" s="31" t="s">
        <v>107</v>
      </c>
      <c r="J591" s="28">
        <v>5</v>
      </c>
      <c r="K591" s="28">
        <v>3</v>
      </c>
      <c r="L591" s="28">
        <v>1</v>
      </c>
      <c r="M591" s="32">
        <v>10</v>
      </c>
    </row>
    <row r="592" spans="2:13" ht="16.5" customHeight="1">
      <c r="B592" s="27"/>
      <c r="C592" s="28">
        <v>0</v>
      </c>
      <c r="D592" s="29" t="s">
        <v>1696</v>
      </c>
      <c r="E592" s="28">
        <v>192</v>
      </c>
      <c r="F592" s="30">
        <v>29641</v>
      </c>
      <c r="G592" s="28" t="s">
        <v>23</v>
      </c>
      <c r="H592" s="28" t="s">
        <v>107</v>
      </c>
      <c r="I592" s="31" t="s">
        <v>107</v>
      </c>
      <c r="J592" s="28">
        <v>3</v>
      </c>
      <c r="K592" s="28">
        <v>2</v>
      </c>
      <c r="L592" s="28">
        <v>0</v>
      </c>
      <c r="M592" s="32">
        <v>0</v>
      </c>
    </row>
    <row r="593" spans="2:13" ht="16.5" customHeight="1">
      <c r="B593" s="27"/>
      <c r="C593" s="28">
        <v>0</v>
      </c>
      <c r="D593" s="29" t="s">
        <v>1701</v>
      </c>
      <c r="E593" s="28">
        <v>279</v>
      </c>
      <c r="F593" s="30">
        <v>35412</v>
      </c>
      <c r="G593" s="28" t="s">
        <v>19</v>
      </c>
      <c r="H593" s="28" t="s">
        <v>107</v>
      </c>
      <c r="I593" s="31" t="s">
        <v>107</v>
      </c>
      <c r="J593" s="28">
        <v>3</v>
      </c>
      <c r="K593" s="28">
        <v>2</v>
      </c>
      <c r="L593" s="28">
        <v>0</v>
      </c>
      <c r="M593" s="32">
        <v>0</v>
      </c>
    </row>
    <row r="594" spans="2:13" ht="16.5" customHeight="1">
      <c r="B594" s="27"/>
      <c r="C594" s="28">
        <v>0</v>
      </c>
      <c r="D594" s="29" t="s">
        <v>1707</v>
      </c>
      <c r="E594" s="28">
        <v>955</v>
      </c>
      <c r="F594" s="30"/>
      <c r="G594" s="28" t="s">
        <v>23</v>
      </c>
      <c r="H594" s="28" t="s">
        <v>107</v>
      </c>
      <c r="I594" s="31" t="s">
        <v>107</v>
      </c>
      <c r="J594" s="28">
        <v>3</v>
      </c>
      <c r="K594" s="28">
        <v>2</v>
      </c>
      <c r="L594" s="28">
        <v>0</v>
      </c>
      <c r="M594" s="32">
        <v>0</v>
      </c>
    </row>
    <row r="595" spans="2:13" ht="16.5" customHeight="1">
      <c r="B595" s="27"/>
      <c r="C595" s="28">
        <v>2</v>
      </c>
      <c r="D595" s="29" t="s">
        <v>658</v>
      </c>
      <c r="E595" s="28">
        <v>2580</v>
      </c>
      <c r="F595" s="30">
        <v>38507</v>
      </c>
      <c r="G595" s="28" t="s">
        <v>51</v>
      </c>
      <c r="H595" s="28" t="s">
        <v>107</v>
      </c>
      <c r="I595" s="31" t="s">
        <v>17</v>
      </c>
      <c r="J595" s="28">
        <v>3</v>
      </c>
      <c r="K595" s="28">
        <v>3</v>
      </c>
      <c r="L595" s="28">
        <v>1</v>
      </c>
      <c r="M595" s="32">
        <v>2</v>
      </c>
    </row>
    <row r="596" spans="2:13" ht="16.5" customHeight="1">
      <c r="B596" s="27"/>
      <c r="C596" s="28">
        <v>0</v>
      </c>
      <c r="D596" s="29" t="s">
        <v>1709</v>
      </c>
      <c r="E596" s="28">
        <v>2016</v>
      </c>
      <c r="F596" s="30">
        <v>30674</v>
      </c>
      <c r="G596" s="28" t="s">
        <v>16</v>
      </c>
      <c r="H596" s="28" t="s">
        <v>107</v>
      </c>
      <c r="I596" s="31" t="s">
        <v>107</v>
      </c>
      <c r="J596" s="28">
        <v>3</v>
      </c>
      <c r="K596" s="28">
        <v>2</v>
      </c>
      <c r="L596" s="28">
        <v>0</v>
      </c>
      <c r="M596" s="32">
        <v>0</v>
      </c>
    </row>
    <row r="597" spans="2:13" ht="16.5" customHeight="1">
      <c r="B597" s="27"/>
      <c r="C597" s="28">
        <v>0</v>
      </c>
      <c r="D597" s="29" t="s">
        <v>1710</v>
      </c>
      <c r="E597" s="28">
        <v>542</v>
      </c>
      <c r="F597" s="30">
        <v>29778</v>
      </c>
      <c r="G597" s="28" t="s">
        <v>16</v>
      </c>
      <c r="H597" s="28" t="s">
        <v>107</v>
      </c>
      <c r="I597" s="31" t="s">
        <v>107</v>
      </c>
      <c r="J597" s="28">
        <v>3</v>
      </c>
      <c r="K597" s="28">
        <v>2</v>
      </c>
      <c r="L597" s="28">
        <v>0</v>
      </c>
      <c r="M597" s="32">
        <v>0</v>
      </c>
    </row>
    <row r="598" spans="2:13" ht="16.5" customHeight="1">
      <c r="B598" s="27"/>
      <c r="C598" s="28">
        <v>0</v>
      </c>
      <c r="D598" s="29" t="s">
        <v>1711</v>
      </c>
      <c r="E598" s="28">
        <v>1697</v>
      </c>
      <c r="F598" s="30">
        <v>37049</v>
      </c>
      <c r="G598" s="28" t="s">
        <v>812</v>
      </c>
      <c r="H598" s="28" t="s">
        <v>107</v>
      </c>
      <c r="I598" s="31" t="s">
        <v>107</v>
      </c>
      <c r="J598" s="28">
        <v>2</v>
      </c>
      <c r="K598" s="28">
        <v>2</v>
      </c>
      <c r="L598" s="28">
        <v>0</v>
      </c>
      <c r="M598" s="32">
        <v>0</v>
      </c>
    </row>
    <row r="599" spans="2:13" ht="16.5" customHeight="1">
      <c r="B599" s="27"/>
      <c r="C599" s="28">
        <v>0</v>
      </c>
      <c r="D599" s="29" t="s">
        <v>1713</v>
      </c>
      <c r="E599" s="28">
        <v>1444</v>
      </c>
      <c r="F599" s="30">
        <v>30785</v>
      </c>
      <c r="G599" s="28" t="s">
        <v>16</v>
      </c>
      <c r="H599" s="28" t="s">
        <v>107</v>
      </c>
      <c r="I599" s="31" t="s">
        <v>107</v>
      </c>
      <c r="J599" s="28">
        <v>2</v>
      </c>
      <c r="K599" s="28">
        <v>2</v>
      </c>
      <c r="L599" s="28">
        <v>0</v>
      </c>
      <c r="M599" s="32">
        <v>0</v>
      </c>
    </row>
    <row r="600" spans="2:13" ht="16.5" customHeight="1">
      <c r="B600" s="27"/>
      <c r="C600" s="28">
        <v>0</v>
      </c>
      <c r="D600" s="29" t="s">
        <v>1716</v>
      </c>
      <c r="E600" s="28">
        <v>1044</v>
      </c>
      <c r="F600" s="30">
        <v>35976</v>
      </c>
      <c r="G600" s="28" t="s">
        <v>23</v>
      </c>
      <c r="H600" s="28" t="s">
        <v>107</v>
      </c>
      <c r="I600" s="31" t="s">
        <v>107</v>
      </c>
      <c r="J600" s="28">
        <v>2</v>
      </c>
      <c r="K600" s="28">
        <v>2</v>
      </c>
      <c r="L600" s="28">
        <v>0</v>
      </c>
      <c r="M600" s="32">
        <v>0</v>
      </c>
    </row>
    <row r="601" spans="2:13" ht="16.5" customHeight="1">
      <c r="B601" s="27"/>
      <c r="C601" s="28">
        <v>0</v>
      </c>
      <c r="D601" s="29" t="s">
        <v>1717</v>
      </c>
      <c r="E601" s="28">
        <v>2528</v>
      </c>
      <c r="F601" s="30"/>
      <c r="G601" s="28"/>
      <c r="H601" s="28" t="s">
        <v>107</v>
      </c>
      <c r="I601" s="31" t="s">
        <v>107</v>
      </c>
      <c r="J601" s="28">
        <v>3</v>
      </c>
      <c r="K601" s="28">
        <v>2</v>
      </c>
      <c r="L601" s="28">
        <v>0</v>
      </c>
      <c r="M601" s="32">
        <v>0</v>
      </c>
    </row>
    <row r="602" spans="2:13" ht="16.5" customHeight="1">
      <c r="B602" s="27"/>
      <c r="C602" s="28">
        <v>0</v>
      </c>
      <c r="D602" s="29" t="s">
        <v>1718</v>
      </c>
      <c r="E602" s="28">
        <v>1012</v>
      </c>
      <c r="F602" s="30">
        <v>37137</v>
      </c>
      <c r="G602" s="28" t="s">
        <v>195</v>
      </c>
      <c r="H602" s="28" t="s">
        <v>107</v>
      </c>
      <c r="I602" s="31" t="s">
        <v>107</v>
      </c>
      <c r="J602" s="28">
        <v>2</v>
      </c>
      <c r="K602" s="28">
        <v>2</v>
      </c>
      <c r="L602" s="28">
        <v>0</v>
      </c>
      <c r="M602" s="32">
        <v>0</v>
      </c>
    </row>
    <row r="603" spans="2:13" ht="16.5" customHeight="1">
      <c r="B603" s="27"/>
      <c r="C603" s="28">
        <v>0</v>
      </c>
      <c r="D603" s="29" t="s">
        <v>1720</v>
      </c>
      <c r="E603" s="28">
        <v>804</v>
      </c>
      <c r="F603" s="30">
        <v>31140</v>
      </c>
      <c r="G603" s="28" t="s">
        <v>1721</v>
      </c>
      <c r="H603" s="28" t="s">
        <v>107</v>
      </c>
      <c r="I603" s="31" t="s">
        <v>107</v>
      </c>
      <c r="J603" s="28">
        <v>3</v>
      </c>
      <c r="K603" s="28">
        <v>2</v>
      </c>
      <c r="L603" s="28">
        <v>0</v>
      </c>
      <c r="M603" s="32">
        <v>0</v>
      </c>
    </row>
    <row r="604" spans="2:13" ht="16.5" customHeight="1">
      <c r="B604" s="27"/>
      <c r="C604" s="28">
        <v>0</v>
      </c>
      <c r="D604" s="29" t="s">
        <v>1722</v>
      </c>
      <c r="E604" s="28">
        <v>1778</v>
      </c>
      <c r="F604" s="30">
        <v>34202</v>
      </c>
      <c r="G604" s="28" t="s">
        <v>64</v>
      </c>
      <c r="H604" s="28" t="s">
        <v>107</v>
      </c>
      <c r="I604" s="31" t="s">
        <v>107</v>
      </c>
      <c r="J604" s="28">
        <v>3</v>
      </c>
      <c r="K604" s="28">
        <v>2</v>
      </c>
      <c r="L604" s="28">
        <v>0</v>
      </c>
      <c r="M604" s="32">
        <v>0</v>
      </c>
    </row>
    <row r="605" spans="2:13" ht="16.5" customHeight="1">
      <c r="B605" s="27"/>
      <c r="C605" s="28">
        <v>0</v>
      </c>
      <c r="D605" s="29" t="s">
        <v>1725</v>
      </c>
      <c r="E605" s="28">
        <v>458</v>
      </c>
      <c r="F605" s="30">
        <v>27215</v>
      </c>
      <c r="G605" s="28" t="s">
        <v>812</v>
      </c>
      <c r="H605" s="28" t="s">
        <v>107</v>
      </c>
      <c r="I605" s="31" t="s">
        <v>107</v>
      </c>
      <c r="J605" s="28">
        <v>3</v>
      </c>
      <c r="K605" s="28">
        <v>2</v>
      </c>
      <c r="L605" s="28">
        <v>0</v>
      </c>
      <c r="M605" s="32">
        <v>0</v>
      </c>
    </row>
    <row r="606" spans="2:13" ht="16.5" customHeight="1">
      <c r="B606" s="27"/>
      <c r="C606" s="28">
        <v>0</v>
      </c>
      <c r="D606" s="29" t="s">
        <v>1835</v>
      </c>
      <c r="E606" s="28">
        <v>2380</v>
      </c>
      <c r="F606" s="30"/>
      <c r="G606" s="28" t="s">
        <v>36</v>
      </c>
      <c r="H606" s="28" t="s">
        <v>107</v>
      </c>
      <c r="I606" s="31" t="s">
        <v>107</v>
      </c>
      <c r="J606" s="28">
        <v>3</v>
      </c>
      <c r="K606" s="28">
        <v>2</v>
      </c>
      <c r="L606" s="28">
        <v>0</v>
      </c>
      <c r="M606" s="32">
        <v>0</v>
      </c>
    </row>
    <row r="607" spans="2:13" ht="16.5" customHeight="1">
      <c r="B607" s="27"/>
      <c r="C607" s="28">
        <v>0</v>
      </c>
      <c r="D607" s="29" t="s">
        <v>1726</v>
      </c>
      <c r="E607" s="28">
        <v>590</v>
      </c>
      <c r="F607" s="30">
        <v>25278</v>
      </c>
      <c r="G607" s="28" t="s">
        <v>596</v>
      </c>
      <c r="H607" s="28" t="s">
        <v>107</v>
      </c>
      <c r="I607" s="31" t="s">
        <v>107</v>
      </c>
      <c r="J607" s="28">
        <v>4</v>
      </c>
      <c r="K607" s="28">
        <v>2</v>
      </c>
      <c r="L607" s="28">
        <v>0</v>
      </c>
      <c r="M607" s="32">
        <v>0</v>
      </c>
    </row>
    <row r="608" spans="2:13" ht="16.5" customHeight="1">
      <c r="B608" s="27"/>
      <c r="C608" s="28">
        <v>0</v>
      </c>
      <c r="D608" s="29" t="s">
        <v>1727</v>
      </c>
      <c r="E608" s="28">
        <v>89</v>
      </c>
      <c r="F608" s="30">
        <v>37206</v>
      </c>
      <c r="G608" s="28" t="s">
        <v>708</v>
      </c>
      <c r="H608" s="28" t="s">
        <v>107</v>
      </c>
      <c r="I608" s="31" t="s">
        <v>107</v>
      </c>
      <c r="J608" s="28">
        <v>3</v>
      </c>
      <c r="K608" s="28">
        <v>2</v>
      </c>
      <c r="L608" s="28">
        <v>0</v>
      </c>
      <c r="M608" s="32">
        <v>0</v>
      </c>
    </row>
    <row r="609" spans="2:13" ht="16.5" customHeight="1">
      <c r="B609" s="27"/>
      <c r="C609" s="28">
        <v>0</v>
      </c>
      <c r="D609" s="29" t="s">
        <v>1729</v>
      </c>
      <c r="E609" s="28">
        <v>1957</v>
      </c>
      <c r="F609" s="30">
        <v>32556</v>
      </c>
      <c r="G609" s="28" t="s">
        <v>64</v>
      </c>
      <c r="H609" s="28" t="s">
        <v>107</v>
      </c>
      <c r="I609" s="31" t="s">
        <v>107</v>
      </c>
      <c r="J609" s="28">
        <v>2</v>
      </c>
      <c r="K609" s="28">
        <v>2</v>
      </c>
      <c r="L609" s="28">
        <v>0</v>
      </c>
      <c r="M609" s="32">
        <v>0</v>
      </c>
    </row>
    <row r="610" spans="2:13" ht="16.5" customHeight="1">
      <c r="B610" s="27"/>
      <c r="C610" s="28">
        <v>0</v>
      </c>
      <c r="D610" s="29" t="s">
        <v>647</v>
      </c>
      <c r="E610" s="28">
        <v>2649</v>
      </c>
      <c r="F610" s="30">
        <v>30418</v>
      </c>
      <c r="G610" s="28" t="s">
        <v>421</v>
      </c>
      <c r="H610" s="28" t="s">
        <v>107</v>
      </c>
      <c r="I610" s="31" t="s">
        <v>17</v>
      </c>
      <c r="J610" s="28">
        <v>2</v>
      </c>
      <c r="K610" s="28">
        <v>2</v>
      </c>
      <c r="L610" s="28">
        <v>0</v>
      </c>
      <c r="M610" s="32">
        <v>0</v>
      </c>
    </row>
    <row r="611" spans="2:13" ht="16.5" customHeight="1">
      <c r="B611" s="27"/>
      <c r="C611" s="28">
        <v>0</v>
      </c>
      <c r="D611" s="29" t="s">
        <v>1732</v>
      </c>
      <c r="E611" s="28">
        <v>2327</v>
      </c>
      <c r="F611" s="30">
        <v>34146</v>
      </c>
      <c r="G611" s="28" t="s">
        <v>19</v>
      </c>
      <c r="H611" s="28" t="s">
        <v>107</v>
      </c>
      <c r="I611" s="31" t="s">
        <v>107</v>
      </c>
      <c r="J611" s="28">
        <v>3</v>
      </c>
      <c r="K611" s="28">
        <v>2</v>
      </c>
      <c r="L611" s="28">
        <v>0</v>
      </c>
      <c r="M611" s="32">
        <v>0</v>
      </c>
    </row>
    <row r="612" spans="2:13" ht="16.5" customHeight="1">
      <c r="B612" s="27"/>
      <c r="C612" s="28">
        <v>0</v>
      </c>
      <c r="D612" s="29" t="s">
        <v>1734</v>
      </c>
      <c r="E612" s="28">
        <v>1620</v>
      </c>
      <c r="F612" s="30">
        <v>34466</v>
      </c>
      <c r="G612" s="28" t="s">
        <v>131</v>
      </c>
      <c r="H612" s="28" t="s">
        <v>107</v>
      </c>
      <c r="I612" s="31" t="s">
        <v>107</v>
      </c>
      <c r="J612" s="28">
        <v>3</v>
      </c>
      <c r="K612" s="28">
        <v>2</v>
      </c>
      <c r="L612" s="28">
        <v>0</v>
      </c>
      <c r="M612" s="32">
        <v>0</v>
      </c>
    </row>
    <row r="613" spans="2:13" ht="16.5" customHeight="1">
      <c r="B613" s="27"/>
      <c r="C613" s="28">
        <v>0</v>
      </c>
      <c r="D613" s="29" t="s">
        <v>595</v>
      </c>
      <c r="E613" s="28">
        <v>529</v>
      </c>
      <c r="F613" s="30">
        <v>24924</v>
      </c>
      <c r="G613" s="28" t="s">
        <v>596</v>
      </c>
      <c r="H613" s="28" t="s">
        <v>107</v>
      </c>
      <c r="I613" s="31" t="s">
        <v>17</v>
      </c>
      <c r="J613" s="28">
        <v>4</v>
      </c>
      <c r="K613" s="28">
        <v>2</v>
      </c>
      <c r="L613" s="28">
        <v>0</v>
      </c>
      <c r="M613" s="32">
        <v>0</v>
      </c>
    </row>
    <row r="614" spans="2:13" ht="16.5" customHeight="1">
      <c r="B614" s="27"/>
      <c r="C614" s="28">
        <v>0</v>
      </c>
      <c r="D614" s="29" t="s">
        <v>1737</v>
      </c>
      <c r="E614" s="28">
        <v>1872</v>
      </c>
      <c r="F614" s="30">
        <v>29286</v>
      </c>
      <c r="G614" s="28" t="s">
        <v>594</v>
      </c>
      <c r="H614" s="28" t="s">
        <v>107</v>
      </c>
      <c r="I614" s="31" t="s">
        <v>107</v>
      </c>
      <c r="J614" s="28">
        <v>2</v>
      </c>
      <c r="K614" s="28">
        <v>2</v>
      </c>
      <c r="L614" s="28">
        <v>0</v>
      </c>
      <c r="M614" s="32">
        <v>0</v>
      </c>
    </row>
    <row r="615" spans="2:13" ht="16.5" customHeight="1">
      <c r="B615" s="27"/>
      <c r="C615" s="28">
        <v>0</v>
      </c>
      <c r="D615" s="29" t="s">
        <v>1738</v>
      </c>
      <c r="E615" s="28">
        <v>1014</v>
      </c>
      <c r="F615" s="30">
        <v>37124</v>
      </c>
      <c r="G615" s="28" t="s">
        <v>195</v>
      </c>
      <c r="H615" s="28" t="s">
        <v>107</v>
      </c>
      <c r="I615" s="31" t="s">
        <v>107</v>
      </c>
      <c r="J615" s="28">
        <v>2</v>
      </c>
      <c r="K615" s="28">
        <v>2</v>
      </c>
      <c r="L615" s="28">
        <v>0</v>
      </c>
      <c r="M615" s="32">
        <v>0</v>
      </c>
    </row>
    <row r="616" spans="2:13" ht="16.5" customHeight="1">
      <c r="B616" s="27"/>
      <c r="C616" s="28">
        <v>0</v>
      </c>
      <c r="D616" s="29" t="s">
        <v>1739</v>
      </c>
      <c r="E616" s="28">
        <v>1579</v>
      </c>
      <c r="F616" s="30">
        <v>36144</v>
      </c>
      <c r="G616" s="28" t="s">
        <v>57</v>
      </c>
      <c r="H616" s="28" t="s">
        <v>107</v>
      </c>
      <c r="I616" s="31" t="s">
        <v>107</v>
      </c>
      <c r="J616" s="28">
        <v>5</v>
      </c>
      <c r="K616" s="28">
        <v>2</v>
      </c>
      <c r="L616" s="28">
        <v>0</v>
      </c>
      <c r="M616" s="32">
        <v>0</v>
      </c>
    </row>
    <row r="617" spans="2:13" ht="16.5" customHeight="1">
      <c r="B617" s="27"/>
      <c r="C617" s="28">
        <v>0</v>
      </c>
      <c r="D617" s="29" t="s">
        <v>1741</v>
      </c>
      <c r="E617" s="28">
        <v>281</v>
      </c>
      <c r="F617" s="30">
        <v>34817</v>
      </c>
      <c r="G617" s="28" t="s">
        <v>51</v>
      </c>
      <c r="H617" s="28" t="s">
        <v>107</v>
      </c>
      <c r="I617" s="31" t="s">
        <v>107</v>
      </c>
      <c r="J617" s="28">
        <v>8</v>
      </c>
      <c r="K617" s="28">
        <v>2</v>
      </c>
      <c r="L617" s="28">
        <v>0</v>
      </c>
      <c r="M617" s="32">
        <v>0</v>
      </c>
    </row>
    <row r="618" spans="2:13" ht="16.5" customHeight="1">
      <c r="B618" s="27"/>
      <c r="C618" s="28">
        <v>0</v>
      </c>
      <c r="D618" s="29" t="s">
        <v>1742</v>
      </c>
      <c r="E618" s="28">
        <v>2331</v>
      </c>
      <c r="F618" s="30">
        <v>24577</v>
      </c>
      <c r="G618" s="28" t="s">
        <v>64</v>
      </c>
      <c r="H618" s="28" t="s">
        <v>107</v>
      </c>
      <c r="I618" s="31" t="s">
        <v>107</v>
      </c>
      <c r="J618" s="28">
        <v>9</v>
      </c>
      <c r="K618" s="28">
        <v>2</v>
      </c>
      <c r="L618" s="28">
        <v>0</v>
      </c>
      <c r="M618" s="32">
        <v>0</v>
      </c>
    </row>
    <row r="619" spans="2:13" ht="16.5" customHeight="1">
      <c r="B619" s="27"/>
      <c r="C619" s="28">
        <v>0</v>
      </c>
      <c r="D619" s="29" t="s">
        <v>1836</v>
      </c>
      <c r="E619" s="28">
        <v>2381</v>
      </c>
      <c r="F619" s="30">
        <v>28446</v>
      </c>
      <c r="G619" s="28" t="s">
        <v>828</v>
      </c>
      <c r="H619" s="28" t="s">
        <v>107</v>
      </c>
      <c r="I619" s="31" t="s">
        <v>107</v>
      </c>
      <c r="J619" s="28">
        <v>3</v>
      </c>
      <c r="K619" s="28">
        <v>2</v>
      </c>
      <c r="L619" s="28">
        <v>0</v>
      </c>
      <c r="M619" s="32">
        <v>0</v>
      </c>
    </row>
    <row r="620" spans="2:13" ht="16.5" customHeight="1">
      <c r="B620" s="27"/>
      <c r="C620" s="28">
        <v>0</v>
      </c>
      <c r="D620" s="29" t="s">
        <v>1745</v>
      </c>
      <c r="E620" s="28">
        <v>295</v>
      </c>
      <c r="F620" s="30">
        <v>27207</v>
      </c>
      <c r="G620" s="28" t="s">
        <v>36</v>
      </c>
      <c r="H620" s="28" t="s">
        <v>107</v>
      </c>
      <c r="I620" s="31" t="s">
        <v>107</v>
      </c>
      <c r="J620" s="28">
        <v>7</v>
      </c>
      <c r="K620" s="28">
        <v>2</v>
      </c>
      <c r="L620" s="28">
        <v>0</v>
      </c>
      <c r="M620" s="32">
        <v>0</v>
      </c>
    </row>
    <row r="621" spans="2:13" ht="16.5" customHeight="1">
      <c r="B621" s="27"/>
      <c r="C621" s="28">
        <v>0</v>
      </c>
      <c r="D621" s="29" t="s">
        <v>1748</v>
      </c>
      <c r="E621" s="28">
        <v>511</v>
      </c>
      <c r="F621" s="30">
        <v>28336</v>
      </c>
      <c r="G621" s="28" t="s">
        <v>36</v>
      </c>
      <c r="H621" s="28" t="s">
        <v>107</v>
      </c>
      <c r="I621" s="31" t="s">
        <v>107</v>
      </c>
      <c r="J621" s="28">
        <v>15</v>
      </c>
      <c r="K621" s="28">
        <v>2</v>
      </c>
      <c r="L621" s="28">
        <v>0</v>
      </c>
      <c r="M621" s="32">
        <v>0</v>
      </c>
    </row>
    <row r="622" spans="2:13" ht="16.5" customHeight="1">
      <c r="B622" s="27"/>
      <c r="C622" s="28">
        <v>0</v>
      </c>
      <c r="D622" s="29" t="s">
        <v>1752</v>
      </c>
      <c r="E622" s="28">
        <v>1182</v>
      </c>
      <c r="F622" s="30">
        <v>36365</v>
      </c>
      <c r="G622" s="28" t="s">
        <v>23</v>
      </c>
      <c r="H622" s="28" t="s">
        <v>107</v>
      </c>
      <c r="I622" s="31" t="s">
        <v>107</v>
      </c>
      <c r="J622" s="28">
        <v>3</v>
      </c>
      <c r="K622" s="28">
        <v>2</v>
      </c>
      <c r="L622" s="28">
        <v>0</v>
      </c>
      <c r="M622" s="32">
        <v>0</v>
      </c>
    </row>
    <row r="623" spans="2:13" ht="16.5" customHeight="1">
      <c r="B623" s="27"/>
      <c r="C623" s="28">
        <v>0</v>
      </c>
      <c r="D623" s="29" t="s">
        <v>1753</v>
      </c>
      <c r="E623" s="28">
        <v>1440</v>
      </c>
      <c r="F623" s="30">
        <v>30902</v>
      </c>
      <c r="G623" s="28" t="s">
        <v>16</v>
      </c>
      <c r="H623" s="28" t="s">
        <v>107</v>
      </c>
      <c r="I623" s="31" t="s">
        <v>107</v>
      </c>
      <c r="J623" s="28">
        <v>3</v>
      </c>
      <c r="K623" s="28">
        <v>2</v>
      </c>
      <c r="L623" s="28">
        <v>0</v>
      </c>
      <c r="M623" s="32">
        <v>0</v>
      </c>
    </row>
    <row r="624" spans="2:13" ht="16.5" customHeight="1">
      <c r="B624" s="27"/>
      <c r="C624" s="28">
        <v>39</v>
      </c>
      <c r="D624" s="29" t="s">
        <v>552</v>
      </c>
      <c r="E624" s="28">
        <v>282</v>
      </c>
      <c r="F624" s="30">
        <v>29676</v>
      </c>
      <c r="G624" s="28" t="s">
        <v>19</v>
      </c>
      <c r="H624" s="28" t="s">
        <v>107</v>
      </c>
      <c r="I624" s="31" t="s">
        <v>17</v>
      </c>
      <c r="J624" s="28">
        <v>15</v>
      </c>
      <c r="K624" s="28">
        <v>6</v>
      </c>
      <c r="L624" s="28">
        <v>4</v>
      </c>
      <c r="M624" s="32">
        <v>39</v>
      </c>
    </row>
    <row r="625" spans="2:13" ht="16.5" customHeight="1">
      <c r="B625" s="27"/>
      <c r="C625" s="28">
        <v>0</v>
      </c>
      <c r="D625" s="29" t="s">
        <v>1754</v>
      </c>
      <c r="E625" s="28">
        <v>1998</v>
      </c>
      <c r="F625" s="30">
        <v>31407</v>
      </c>
      <c r="G625" s="28" t="s">
        <v>950</v>
      </c>
      <c r="H625" s="28" t="s">
        <v>107</v>
      </c>
      <c r="I625" s="31" t="s">
        <v>107</v>
      </c>
      <c r="J625" s="28">
        <v>2</v>
      </c>
      <c r="K625" s="28">
        <v>2</v>
      </c>
      <c r="L625" s="28">
        <v>0</v>
      </c>
      <c r="M625" s="32">
        <v>0</v>
      </c>
    </row>
    <row r="626" spans="2:13" ht="16.5" customHeight="1">
      <c r="B626" s="27"/>
      <c r="C626" s="28">
        <v>0</v>
      </c>
      <c r="D626" s="29" t="s">
        <v>1755</v>
      </c>
      <c r="E626" s="28">
        <v>1918</v>
      </c>
      <c r="F626" s="30">
        <v>37782</v>
      </c>
      <c r="G626" s="28" t="s">
        <v>19</v>
      </c>
      <c r="H626" s="28" t="s">
        <v>107</v>
      </c>
      <c r="I626" s="31" t="s">
        <v>107</v>
      </c>
      <c r="J626" s="28">
        <v>2</v>
      </c>
      <c r="K626" s="28">
        <v>2</v>
      </c>
      <c r="L626" s="28">
        <v>0</v>
      </c>
      <c r="M626" s="32">
        <v>0</v>
      </c>
    </row>
    <row r="627" spans="2:13" ht="16.5" customHeight="1">
      <c r="B627" s="27"/>
      <c r="C627" s="28">
        <v>0</v>
      </c>
      <c r="D627" s="29" t="s">
        <v>1757</v>
      </c>
      <c r="E627" s="28">
        <v>1545</v>
      </c>
      <c r="F627" s="30">
        <v>25725</v>
      </c>
      <c r="G627" s="28" t="s">
        <v>25</v>
      </c>
      <c r="H627" s="28" t="s">
        <v>107</v>
      </c>
      <c r="I627" s="31" t="s">
        <v>107</v>
      </c>
      <c r="J627" s="28">
        <v>3</v>
      </c>
      <c r="K627" s="28">
        <v>2</v>
      </c>
      <c r="L627" s="28">
        <v>0</v>
      </c>
      <c r="M627" s="32">
        <v>0</v>
      </c>
    </row>
    <row r="628" spans="2:13" ht="16.5" customHeight="1">
      <c r="B628" s="27"/>
      <c r="C628" s="28">
        <v>0</v>
      </c>
      <c r="D628" s="29" t="s">
        <v>1760</v>
      </c>
      <c r="E628" s="28">
        <v>619</v>
      </c>
      <c r="F628" s="30">
        <v>36906</v>
      </c>
      <c r="G628" s="28" t="s">
        <v>894</v>
      </c>
      <c r="H628" s="28" t="s">
        <v>107</v>
      </c>
      <c r="I628" s="31" t="s">
        <v>107</v>
      </c>
      <c r="J628" s="28">
        <v>2</v>
      </c>
      <c r="K628" s="28">
        <v>2</v>
      </c>
      <c r="L628" s="28">
        <v>0</v>
      </c>
      <c r="M628" s="32">
        <v>0</v>
      </c>
    </row>
    <row r="629" spans="2:13" ht="16.5" customHeight="1">
      <c r="B629" s="27"/>
      <c r="C629" s="28">
        <v>0</v>
      </c>
      <c r="D629" s="29" t="s">
        <v>1761</v>
      </c>
      <c r="E629" s="28">
        <v>479</v>
      </c>
      <c r="F629" s="30">
        <v>31435</v>
      </c>
      <c r="G629" s="28" t="s">
        <v>57</v>
      </c>
      <c r="H629" s="28" t="s">
        <v>107</v>
      </c>
      <c r="I629" s="31" t="s">
        <v>107</v>
      </c>
      <c r="J629" s="28">
        <v>2</v>
      </c>
      <c r="K629" s="28">
        <v>2</v>
      </c>
      <c r="L629" s="28">
        <v>0</v>
      </c>
      <c r="M629" s="32">
        <v>0</v>
      </c>
    </row>
    <row r="630" spans="2:13" ht="16.5" customHeight="1">
      <c r="B630" s="27"/>
      <c r="C630" s="28">
        <v>0</v>
      </c>
      <c r="D630" s="29" t="s">
        <v>1764</v>
      </c>
      <c r="E630" s="28">
        <v>2338</v>
      </c>
      <c r="F630" s="30"/>
      <c r="G630" s="28" t="s">
        <v>23</v>
      </c>
      <c r="H630" s="28" t="s">
        <v>107</v>
      </c>
      <c r="I630" s="31" t="s">
        <v>107</v>
      </c>
      <c r="J630" s="28">
        <v>3</v>
      </c>
      <c r="K630" s="28">
        <v>2</v>
      </c>
      <c r="L630" s="28">
        <v>0</v>
      </c>
      <c r="M630" s="32">
        <v>0</v>
      </c>
    </row>
    <row r="631" spans="2:13" ht="16.5" customHeight="1">
      <c r="B631" s="27"/>
      <c r="C631" s="28">
        <v>0</v>
      </c>
      <c r="D631" s="29" t="s">
        <v>1765</v>
      </c>
      <c r="E631" s="28">
        <v>1217</v>
      </c>
      <c r="F631" s="30">
        <v>36992</v>
      </c>
      <c r="G631" s="28" t="s">
        <v>16</v>
      </c>
      <c r="H631" s="28" t="s">
        <v>107</v>
      </c>
      <c r="I631" s="31" t="s">
        <v>107</v>
      </c>
      <c r="J631" s="28">
        <v>2</v>
      </c>
      <c r="K631" s="28">
        <v>2</v>
      </c>
      <c r="L631" s="28">
        <v>0</v>
      </c>
      <c r="M631" s="32">
        <v>0</v>
      </c>
    </row>
    <row r="632" spans="2:13" ht="16.5" customHeight="1">
      <c r="B632" s="27"/>
      <c r="C632" s="28">
        <v>0</v>
      </c>
      <c r="D632" s="29" t="s">
        <v>1837</v>
      </c>
      <c r="E632" s="28">
        <v>340</v>
      </c>
      <c r="F632" s="30">
        <v>28776</v>
      </c>
      <c r="G632" s="28" t="s">
        <v>708</v>
      </c>
      <c r="H632" s="28" t="s">
        <v>107</v>
      </c>
      <c r="I632" s="31" t="s">
        <v>107</v>
      </c>
      <c r="J632" s="28">
        <v>3</v>
      </c>
      <c r="K632" s="28">
        <v>2</v>
      </c>
      <c r="L632" s="28">
        <v>0</v>
      </c>
      <c r="M632" s="32">
        <v>0</v>
      </c>
    </row>
    <row r="633" spans="2:13" ht="16.5" customHeight="1">
      <c r="B633" s="27"/>
      <c r="C633" s="28">
        <v>3</v>
      </c>
      <c r="D633" s="29" t="s">
        <v>599</v>
      </c>
      <c r="E633" s="28">
        <v>324</v>
      </c>
      <c r="F633" s="30">
        <v>22202</v>
      </c>
      <c r="G633" s="28" t="s">
        <v>57</v>
      </c>
      <c r="H633" s="28" t="s">
        <v>107</v>
      </c>
      <c r="I633" s="31" t="s">
        <v>17</v>
      </c>
      <c r="J633" s="28">
        <v>20</v>
      </c>
      <c r="K633" s="28">
        <v>4</v>
      </c>
      <c r="L633" s="28">
        <v>2</v>
      </c>
      <c r="M633" s="32">
        <v>3</v>
      </c>
    </row>
    <row r="634" spans="2:13" ht="16.5" customHeight="1">
      <c r="B634" s="27"/>
      <c r="C634" s="28">
        <v>0</v>
      </c>
      <c r="D634" s="29" t="s">
        <v>1772</v>
      </c>
      <c r="E634" s="28">
        <v>144</v>
      </c>
      <c r="F634" s="30">
        <v>33834</v>
      </c>
      <c r="G634" s="28" t="s">
        <v>16</v>
      </c>
      <c r="H634" s="28" t="s">
        <v>107</v>
      </c>
      <c r="I634" s="31" t="s">
        <v>107</v>
      </c>
      <c r="J634" s="28">
        <v>3</v>
      </c>
      <c r="K634" s="28">
        <v>2</v>
      </c>
      <c r="L634" s="28">
        <v>0</v>
      </c>
      <c r="M634" s="32">
        <v>0</v>
      </c>
    </row>
    <row r="635" spans="2:13" ht="16.5" customHeight="1">
      <c r="B635" s="27"/>
      <c r="C635" s="28">
        <v>0</v>
      </c>
      <c r="D635" s="29" t="s">
        <v>1773</v>
      </c>
      <c r="E635" s="28">
        <v>858</v>
      </c>
      <c r="F635" s="30"/>
      <c r="G635" s="28" t="s">
        <v>36</v>
      </c>
      <c r="H635" s="28" t="s">
        <v>107</v>
      </c>
      <c r="I635" s="31" t="s">
        <v>107</v>
      </c>
      <c r="J635" s="28">
        <v>2</v>
      </c>
      <c r="K635" s="28">
        <v>2</v>
      </c>
      <c r="L635" s="28">
        <v>0</v>
      </c>
      <c r="M635" s="32">
        <v>0</v>
      </c>
    </row>
    <row r="636" spans="2:13" ht="16.5" customHeight="1">
      <c r="B636" s="27"/>
      <c r="C636" s="28">
        <v>0</v>
      </c>
      <c r="D636" s="29" t="s">
        <v>1775</v>
      </c>
      <c r="E636" s="28">
        <v>1386</v>
      </c>
      <c r="F636" s="30">
        <v>27787</v>
      </c>
      <c r="G636" s="28" t="s">
        <v>25</v>
      </c>
      <c r="H636" s="28" t="s">
        <v>107</v>
      </c>
      <c r="I636" s="31" t="s">
        <v>107</v>
      </c>
      <c r="J636" s="28">
        <v>4</v>
      </c>
      <c r="K636" s="28">
        <v>2</v>
      </c>
      <c r="L636" s="28">
        <v>0</v>
      </c>
      <c r="M636" s="32">
        <v>0</v>
      </c>
    </row>
    <row r="637" spans="2:13" ht="16.5" customHeight="1">
      <c r="B637" s="27"/>
      <c r="C637" s="28">
        <v>0</v>
      </c>
      <c r="D637" s="29" t="s">
        <v>1776</v>
      </c>
      <c r="E637" s="28">
        <v>2342</v>
      </c>
      <c r="F637" s="30">
        <v>26569</v>
      </c>
      <c r="G637" s="28" t="s">
        <v>23</v>
      </c>
      <c r="H637" s="28" t="s">
        <v>107</v>
      </c>
      <c r="I637" s="31" t="s">
        <v>107</v>
      </c>
      <c r="J637" s="28">
        <v>3</v>
      </c>
      <c r="K637" s="28">
        <v>2</v>
      </c>
      <c r="L637" s="28">
        <v>0</v>
      </c>
      <c r="M637" s="32">
        <v>0</v>
      </c>
    </row>
    <row r="638" spans="2:13" ht="16.5" customHeight="1">
      <c r="B638" s="27"/>
      <c r="C638" s="28">
        <v>5</v>
      </c>
      <c r="D638" s="29" t="s">
        <v>627</v>
      </c>
      <c r="E638" s="28">
        <v>2518</v>
      </c>
      <c r="F638" s="30">
        <v>25324</v>
      </c>
      <c r="G638" s="28" t="s">
        <v>25</v>
      </c>
      <c r="H638" s="28" t="s">
        <v>107</v>
      </c>
      <c r="I638" s="31" t="s">
        <v>17</v>
      </c>
      <c r="J638" s="28">
        <v>3</v>
      </c>
      <c r="K638" s="28">
        <v>3</v>
      </c>
      <c r="L638" s="28">
        <v>1</v>
      </c>
      <c r="M638" s="32">
        <v>5</v>
      </c>
    </row>
    <row r="639" spans="2:13" ht="16.5" customHeight="1">
      <c r="B639" s="27"/>
      <c r="C639" s="28">
        <v>0</v>
      </c>
      <c r="D639" s="29" t="s">
        <v>1778</v>
      </c>
      <c r="E639" s="28">
        <v>1640</v>
      </c>
      <c r="F639" s="30">
        <v>37141</v>
      </c>
      <c r="G639" s="28" t="s">
        <v>51</v>
      </c>
      <c r="H639" s="28" t="s">
        <v>107</v>
      </c>
      <c r="I639" s="31" t="s">
        <v>107</v>
      </c>
      <c r="J639" s="28">
        <v>2</v>
      </c>
      <c r="K639" s="28">
        <v>2</v>
      </c>
      <c r="L639" s="28">
        <v>0</v>
      </c>
      <c r="M639" s="32">
        <v>0</v>
      </c>
    </row>
  </sheetData>
  <autoFilter ref="B7:O7">
    <sortState xmlns:xlrd2="http://schemas.microsoft.com/office/spreadsheetml/2017/richdata2" ref="B8:M639">
      <sortCondition ref="D7"/>
    </sortState>
  </autoFilter>
  <mergeCells count="2">
    <mergeCell ref="B1:M3"/>
    <mergeCell ref="B4:M4"/>
  </mergeCells>
  <pageMargins left="0.25" right="0.25" top="0.75" bottom="0.75" header="0.3" footer="0.3"/>
  <pageSetup paperSize="9" scale="75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44"/>
  <sheetViews>
    <sheetView view="pageBreakPreview" topLeftCell="C1" zoomScale="75" zoomScaleNormal="100" zoomScaleSheetLayoutView="75" workbookViewId="0">
      <pane ySplit="7" topLeftCell="A8" activePane="bottomLeft" state="frozen"/>
      <selection activeCell="F10" sqref="F10"/>
      <selection pane="bottomLeft" activeCell="F10" sqref="F10"/>
    </sheetView>
  </sheetViews>
  <sheetFormatPr defaultRowHeight="14.5" outlineLevelCol="1"/>
  <cols>
    <col min="1" max="1" width="9.1796875" hidden="1" customWidth="1" outlineLevel="1"/>
    <col min="2" max="2" width="4.453125" hidden="1" customWidth="1" outlineLevel="1" collapsed="1"/>
    <col min="3" max="3" width="7" customWidth="1" collapsed="1"/>
    <col min="4" max="4" width="42" style="50" customWidth="1"/>
    <col min="5" max="5" width="7.26953125" customWidth="1"/>
    <col min="6" max="6" width="17" style="51" bestFit="1" customWidth="1"/>
    <col min="7" max="7" width="21.26953125" customWidth="1"/>
    <col min="8" max="8" width="13.453125" customWidth="1"/>
    <col min="9" max="9" width="13.453125" style="52" hidden="1" customWidth="1"/>
    <col min="10" max="11" width="9.1796875" customWidth="1"/>
    <col min="12" max="12" width="8.26953125" bestFit="1" customWidth="1"/>
    <col min="13" max="13" width="7.1796875" hidden="1" customWidth="1"/>
  </cols>
  <sheetData>
    <row r="1" spans="2:13" ht="14.5" customHeight="1">
      <c r="B1" s="117" t="s">
        <v>543</v>
      </c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</row>
    <row r="2" spans="2:13"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</row>
    <row r="3" spans="2:13"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</row>
    <row r="4" spans="2:13" ht="19.5" customHeight="1"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</row>
    <row r="5" spans="2:13" ht="15.5">
      <c r="B5" s="4"/>
      <c r="C5" s="5"/>
      <c r="D5" s="6"/>
      <c r="E5" s="5"/>
      <c r="F5" s="7"/>
      <c r="I5" s="39" t="s">
        <v>176</v>
      </c>
      <c r="K5" s="10"/>
      <c r="L5" s="10"/>
      <c r="M5" s="5"/>
    </row>
    <row r="6" spans="2:13" ht="15" thickBot="1">
      <c r="B6" s="4"/>
      <c r="C6" s="5"/>
      <c r="D6" s="6"/>
      <c r="E6" s="11"/>
      <c r="F6" s="12"/>
      <c r="G6" s="5"/>
      <c r="H6" s="5"/>
      <c r="I6" s="12"/>
      <c r="J6" s="5"/>
      <c r="K6" s="5"/>
      <c r="L6" s="5"/>
      <c r="M6" s="5"/>
    </row>
    <row r="7" spans="2:13" s="44" customFormat="1" ht="32.25" customHeight="1" thickBot="1">
      <c r="B7" s="41"/>
      <c r="C7" s="14" t="s">
        <v>5</v>
      </c>
      <c r="D7" s="15" t="s">
        <v>6</v>
      </c>
      <c r="E7" s="14" t="s">
        <v>7</v>
      </c>
      <c r="F7" s="16" t="s">
        <v>8</v>
      </c>
      <c r="G7" s="14" t="s">
        <v>9</v>
      </c>
      <c r="H7" s="14" t="s">
        <v>10</v>
      </c>
      <c r="I7" s="16" t="s">
        <v>11</v>
      </c>
      <c r="J7" s="42" t="s">
        <v>12</v>
      </c>
      <c r="K7" s="42" t="s">
        <v>13</v>
      </c>
      <c r="L7" s="43" t="s">
        <v>14</v>
      </c>
      <c r="M7" s="19" t="s">
        <v>5</v>
      </c>
    </row>
    <row r="8" spans="2:13" ht="15.5">
      <c r="B8" s="27">
        <v>175</v>
      </c>
      <c r="C8" s="28">
        <v>0</v>
      </c>
      <c r="D8" s="29" t="s">
        <v>1838</v>
      </c>
      <c r="E8" s="28">
        <v>2418</v>
      </c>
      <c r="F8" s="30">
        <v>33398</v>
      </c>
      <c r="G8" s="28" t="s">
        <v>19</v>
      </c>
      <c r="H8" s="28" t="s">
        <v>107</v>
      </c>
      <c r="I8" s="31" t="s">
        <v>107</v>
      </c>
      <c r="J8" s="28">
        <v>4</v>
      </c>
      <c r="K8" s="28">
        <v>2</v>
      </c>
      <c r="L8" s="32">
        <v>0</v>
      </c>
      <c r="M8" s="26">
        <v>0</v>
      </c>
    </row>
    <row r="9" spans="2:13" ht="15.5">
      <c r="B9" s="27">
        <v>175</v>
      </c>
      <c r="C9" s="28">
        <v>0</v>
      </c>
      <c r="D9" s="29" t="s">
        <v>1839</v>
      </c>
      <c r="E9" s="28">
        <v>2419</v>
      </c>
      <c r="F9" s="30">
        <v>32471</v>
      </c>
      <c r="G9" s="28" t="s">
        <v>23</v>
      </c>
      <c r="H9" s="28" t="s">
        <v>107</v>
      </c>
      <c r="I9" s="31" t="s">
        <v>107</v>
      </c>
      <c r="J9" s="28">
        <v>2</v>
      </c>
      <c r="K9" s="28">
        <v>2</v>
      </c>
      <c r="L9" s="32">
        <v>0</v>
      </c>
      <c r="M9" s="26">
        <v>0</v>
      </c>
    </row>
    <row r="10" spans="2:13" ht="15.5">
      <c r="B10" s="27">
        <v>175</v>
      </c>
      <c r="C10" s="28">
        <v>0</v>
      </c>
      <c r="D10" s="29" t="s">
        <v>1840</v>
      </c>
      <c r="E10" s="28">
        <v>2420</v>
      </c>
      <c r="F10" s="30">
        <v>29599</v>
      </c>
      <c r="G10" s="28" t="s">
        <v>23</v>
      </c>
      <c r="H10" s="28" t="s">
        <v>107</v>
      </c>
      <c r="I10" s="31" t="s">
        <v>107</v>
      </c>
      <c r="J10" s="28">
        <v>7</v>
      </c>
      <c r="K10" s="28">
        <v>2</v>
      </c>
      <c r="L10" s="32">
        <v>0</v>
      </c>
      <c r="M10" s="26">
        <v>0</v>
      </c>
    </row>
    <row r="11" spans="2:13" ht="15.5">
      <c r="B11" s="27">
        <v>175</v>
      </c>
      <c r="C11" s="28">
        <v>0</v>
      </c>
      <c r="D11" s="29" t="s">
        <v>1841</v>
      </c>
      <c r="E11" s="28">
        <v>941</v>
      </c>
      <c r="F11" s="30">
        <v>30850</v>
      </c>
      <c r="G11" s="28" t="s">
        <v>937</v>
      </c>
      <c r="H11" s="28" t="s">
        <v>107</v>
      </c>
      <c r="I11" s="31" t="s">
        <v>107</v>
      </c>
      <c r="J11" s="28">
        <v>5</v>
      </c>
      <c r="K11" s="28">
        <v>2</v>
      </c>
      <c r="L11" s="32">
        <v>0</v>
      </c>
      <c r="M11" s="26">
        <v>0</v>
      </c>
    </row>
    <row r="12" spans="2:13" ht="15.5">
      <c r="B12" s="27">
        <v>175</v>
      </c>
      <c r="C12" s="28">
        <v>0</v>
      </c>
      <c r="D12" s="29" t="s">
        <v>1842</v>
      </c>
      <c r="E12" s="28">
        <v>962</v>
      </c>
      <c r="F12" s="30">
        <v>36578</v>
      </c>
      <c r="G12" s="28" t="s">
        <v>195</v>
      </c>
      <c r="H12" s="28" t="s">
        <v>107</v>
      </c>
      <c r="I12" s="31" t="s">
        <v>107</v>
      </c>
      <c r="J12" s="28">
        <v>4</v>
      </c>
      <c r="K12" s="28">
        <v>2</v>
      </c>
      <c r="L12" s="32">
        <v>0</v>
      </c>
      <c r="M12" s="26">
        <v>0</v>
      </c>
    </row>
    <row r="13" spans="2:13" ht="15.5">
      <c r="B13" s="27">
        <v>175</v>
      </c>
      <c r="C13" s="28">
        <v>0</v>
      </c>
      <c r="D13" s="29" t="s">
        <v>1843</v>
      </c>
      <c r="E13" s="28">
        <v>1558</v>
      </c>
      <c r="F13" s="30">
        <v>30226</v>
      </c>
      <c r="G13" s="28" t="s">
        <v>19</v>
      </c>
      <c r="H13" s="28" t="s">
        <v>107</v>
      </c>
      <c r="I13" s="31" t="s">
        <v>107</v>
      </c>
      <c r="J13" s="28">
        <v>5</v>
      </c>
      <c r="K13" s="28">
        <v>2</v>
      </c>
      <c r="L13" s="32">
        <v>0</v>
      </c>
      <c r="M13" s="26">
        <v>0</v>
      </c>
    </row>
    <row r="14" spans="2:13" ht="15.5">
      <c r="B14" s="27">
        <v>175</v>
      </c>
      <c r="C14" s="28">
        <v>0</v>
      </c>
      <c r="D14" s="29" t="s">
        <v>1844</v>
      </c>
      <c r="E14" s="28">
        <v>1324</v>
      </c>
      <c r="F14" s="30">
        <v>35258</v>
      </c>
      <c r="G14" s="28" t="s">
        <v>64</v>
      </c>
      <c r="H14" s="28" t="s">
        <v>107</v>
      </c>
      <c r="I14" s="31" t="s">
        <v>107</v>
      </c>
      <c r="J14" s="28">
        <v>10</v>
      </c>
      <c r="K14" s="28">
        <v>2</v>
      </c>
      <c r="L14" s="32">
        <v>0</v>
      </c>
      <c r="M14" s="26">
        <v>0</v>
      </c>
    </row>
    <row r="15" spans="2:13" ht="15.5">
      <c r="B15" s="27">
        <v>175</v>
      </c>
      <c r="C15" s="28">
        <v>0</v>
      </c>
      <c r="D15" s="29" t="s">
        <v>1845</v>
      </c>
      <c r="E15" s="28">
        <v>2421</v>
      </c>
      <c r="F15" s="30">
        <v>27566</v>
      </c>
      <c r="G15" s="28" t="s">
        <v>23</v>
      </c>
      <c r="H15" s="28" t="s">
        <v>107</v>
      </c>
      <c r="I15" s="31" t="s">
        <v>107</v>
      </c>
      <c r="J15" s="28">
        <v>3</v>
      </c>
      <c r="K15" s="28">
        <v>2</v>
      </c>
      <c r="L15" s="32">
        <v>0</v>
      </c>
      <c r="M15" s="26">
        <v>0</v>
      </c>
    </row>
    <row r="16" spans="2:13" ht="18.75" customHeight="1">
      <c r="B16" s="27">
        <v>112</v>
      </c>
      <c r="C16" s="28">
        <v>0</v>
      </c>
      <c r="D16" s="29" t="s">
        <v>1846</v>
      </c>
      <c r="E16" s="28">
        <v>393</v>
      </c>
      <c r="F16" s="30">
        <v>34666</v>
      </c>
      <c r="G16" s="28" t="s">
        <v>16</v>
      </c>
      <c r="H16" s="28" t="s">
        <v>107</v>
      </c>
      <c r="I16" s="31" t="s">
        <v>107</v>
      </c>
      <c r="J16" s="28">
        <v>27</v>
      </c>
      <c r="K16" s="28">
        <v>2</v>
      </c>
      <c r="L16" s="32">
        <v>0</v>
      </c>
      <c r="M16" s="26">
        <v>0</v>
      </c>
    </row>
    <row r="17" spans="2:13" ht="15.5">
      <c r="B17" s="27">
        <v>175</v>
      </c>
      <c r="C17" s="28">
        <v>0</v>
      </c>
      <c r="D17" s="29" t="s">
        <v>1847</v>
      </c>
      <c r="E17" s="28">
        <v>2422</v>
      </c>
      <c r="F17" s="30">
        <v>34413</v>
      </c>
      <c r="G17" s="28" t="s">
        <v>16</v>
      </c>
      <c r="H17" s="28" t="s">
        <v>107</v>
      </c>
      <c r="I17" s="31" t="s">
        <v>107</v>
      </c>
      <c r="J17" s="28">
        <v>3</v>
      </c>
      <c r="K17" s="28">
        <v>2</v>
      </c>
      <c r="L17" s="32">
        <v>0</v>
      </c>
      <c r="M17" s="26">
        <v>0</v>
      </c>
    </row>
    <row r="18" spans="2:13" ht="15.5">
      <c r="B18" s="27">
        <v>175</v>
      </c>
      <c r="C18" s="28">
        <v>0</v>
      </c>
      <c r="D18" s="29" t="s">
        <v>1848</v>
      </c>
      <c r="E18" s="28">
        <v>1475</v>
      </c>
      <c r="F18" s="30">
        <v>27368</v>
      </c>
      <c r="G18" s="28" t="s">
        <v>25</v>
      </c>
      <c r="H18" s="28" t="s">
        <v>107</v>
      </c>
      <c r="I18" s="31" t="s">
        <v>107</v>
      </c>
      <c r="J18" s="28">
        <v>5</v>
      </c>
      <c r="K18" s="28">
        <v>2</v>
      </c>
      <c r="L18" s="32">
        <v>0</v>
      </c>
      <c r="M18" s="26">
        <v>0</v>
      </c>
    </row>
    <row r="19" spans="2:13" ht="15.5">
      <c r="B19" s="27">
        <v>175</v>
      </c>
      <c r="C19" s="28">
        <v>0</v>
      </c>
      <c r="D19" s="29" t="s">
        <v>1849</v>
      </c>
      <c r="E19" s="28">
        <v>1195</v>
      </c>
      <c r="F19" s="30">
        <v>32901</v>
      </c>
      <c r="G19" s="28" t="s">
        <v>16</v>
      </c>
      <c r="H19" s="28" t="s">
        <v>107</v>
      </c>
      <c r="I19" s="31" t="s">
        <v>107</v>
      </c>
      <c r="J19" s="28">
        <v>5</v>
      </c>
      <c r="K19" s="28">
        <v>2</v>
      </c>
      <c r="L19" s="32">
        <v>0</v>
      </c>
      <c r="M19" s="26">
        <v>0</v>
      </c>
    </row>
    <row r="20" spans="2:13" ht="15.5">
      <c r="B20" s="27">
        <v>175</v>
      </c>
      <c r="C20" s="28">
        <v>0</v>
      </c>
      <c r="D20" s="29" t="s">
        <v>1850</v>
      </c>
      <c r="E20" s="28">
        <v>2423</v>
      </c>
      <c r="F20" s="30">
        <v>28261</v>
      </c>
      <c r="G20" s="28" t="s">
        <v>23</v>
      </c>
      <c r="H20" s="28" t="s">
        <v>107</v>
      </c>
      <c r="I20" s="31" t="s">
        <v>107</v>
      </c>
      <c r="J20" s="28">
        <v>4</v>
      </c>
      <c r="K20" s="28">
        <v>2</v>
      </c>
      <c r="L20" s="32">
        <v>0</v>
      </c>
      <c r="M20" s="26">
        <v>0</v>
      </c>
    </row>
    <row r="21" spans="2:13" ht="15.5">
      <c r="B21" s="27">
        <v>175</v>
      </c>
      <c r="C21" s="28">
        <v>91</v>
      </c>
      <c r="D21" s="29" t="s">
        <v>1851</v>
      </c>
      <c r="E21" s="28">
        <v>1764</v>
      </c>
      <c r="F21" s="30">
        <v>38155</v>
      </c>
      <c r="G21" s="28" t="s">
        <v>51</v>
      </c>
      <c r="H21" s="28" t="s">
        <v>107</v>
      </c>
      <c r="I21" s="31" t="s">
        <v>17</v>
      </c>
      <c r="J21" s="28">
        <v>8</v>
      </c>
      <c r="K21" s="28">
        <v>7</v>
      </c>
      <c r="L21" s="32">
        <v>5</v>
      </c>
      <c r="M21" s="26">
        <v>91</v>
      </c>
    </row>
    <row r="22" spans="2:13" ht="15.5">
      <c r="B22" s="27">
        <v>175</v>
      </c>
      <c r="C22" s="28">
        <v>0</v>
      </c>
      <c r="D22" s="29" t="s">
        <v>1852</v>
      </c>
      <c r="E22" s="28">
        <v>517</v>
      </c>
      <c r="F22" s="30">
        <v>22551</v>
      </c>
      <c r="G22" s="28" t="s">
        <v>64</v>
      </c>
      <c r="H22" s="28" t="s">
        <v>107</v>
      </c>
      <c r="I22" s="31" t="s">
        <v>107</v>
      </c>
      <c r="J22" s="28">
        <v>4</v>
      </c>
      <c r="K22" s="28">
        <v>2</v>
      </c>
      <c r="L22" s="32">
        <v>0</v>
      </c>
      <c r="M22" s="26">
        <v>0</v>
      </c>
    </row>
    <row r="23" spans="2:13" ht="15.5">
      <c r="B23" s="27">
        <v>175</v>
      </c>
      <c r="C23" s="28">
        <v>0</v>
      </c>
      <c r="D23" s="29" t="s">
        <v>1853</v>
      </c>
      <c r="E23" s="28">
        <v>2648</v>
      </c>
      <c r="F23" s="30">
        <v>38069</v>
      </c>
      <c r="G23" s="28" t="s">
        <v>421</v>
      </c>
      <c r="H23" s="28" t="s">
        <v>107</v>
      </c>
      <c r="I23" s="31" t="s">
        <v>17</v>
      </c>
      <c r="J23" s="28">
        <v>2</v>
      </c>
      <c r="K23" s="28">
        <v>2</v>
      </c>
      <c r="L23" s="32">
        <v>0</v>
      </c>
      <c r="M23" s="26">
        <v>0</v>
      </c>
    </row>
    <row r="24" spans="2:13" ht="15.5">
      <c r="B24" s="27">
        <v>175</v>
      </c>
      <c r="C24" s="28">
        <v>0</v>
      </c>
      <c r="D24" s="29" t="s">
        <v>1854</v>
      </c>
      <c r="E24" s="28">
        <v>461</v>
      </c>
      <c r="F24" s="30">
        <v>36768</v>
      </c>
      <c r="G24" s="28" t="s">
        <v>1855</v>
      </c>
      <c r="H24" s="28" t="s">
        <v>107</v>
      </c>
      <c r="I24" s="31" t="s">
        <v>107</v>
      </c>
      <c r="J24" s="28">
        <v>2</v>
      </c>
      <c r="K24" s="28">
        <v>2</v>
      </c>
      <c r="L24" s="32">
        <v>0</v>
      </c>
      <c r="M24" s="26">
        <v>0</v>
      </c>
    </row>
    <row r="25" spans="2:13" ht="15.5">
      <c r="B25" s="27">
        <v>126</v>
      </c>
      <c r="C25" s="28">
        <v>0</v>
      </c>
      <c r="D25" s="29" t="s">
        <v>1856</v>
      </c>
      <c r="E25" s="28">
        <v>2534</v>
      </c>
      <c r="F25" s="30"/>
      <c r="G25" s="28"/>
      <c r="H25" s="28" t="s">
        <v>107</v>
      </c>
      <c r="I25" s="31" t="s">
        <v>107</v>
      </c>
      <c r="J25" s="28">
        <v>3</v>
      </c>
      <c r="K25" s="28">
        <v>2</v>
      </c>
      <c r="L25" s="32">
        <v>0</v>
      </c>
      <c r="M25" s="26">
        <v>0</v>
      </c>
    </row>
    <row r="26" spans="2:13" ht="15.5">
      <c r="B26" s="27">
        <v>175</v>
      </c>
      <c r="C26" s="28">
        <v>56</v>
      </c>
      <c r="D26" s="29" t="s">
        <v>1857</v>
      </c>
      <c r="E26" s="28">
        <v>2598</v>
      </c>
      <c r="F26" s="30">
        <v>38365</v>
      </c>
      <c r="G26" s="28" t="s">
        <v>51</v>
      </c>
      <c r="H26" s="28" t="s">
        <v>107</v>
      </c>
      <c r="I26" s="31" t="s">
        <v>17</v>
      </c>
      <c r="J26" s="28">
        <v>6</v>
      </c>
      <c r="K26" s="28">
        <v>6</v>
      </c>
      <c r="L26" s="32">
        <v>4</v>
      </c>
      <c r="M26" s="26">
        <v>56</v>
      </c>
    </row>
    <row r="27" spans="2:13" ht="15.5">
      <c r="B27" s="27">
        <v>175</v>
      </c>
      <c r="C27" s="28">
        <v>80</v>
      </c>
      <c r="D27" s="29" t="s">
        <v>1858</v>
      </c>
      <c r="E27" s="28">
        <v>2585</v>
      </c>
      <c r="F27" s="30">
        <v>27305</v>
      </c>
      <c r="G27" s="28" t="s">
        <v>23</v>
      </c>
      <c r="H27" s="28" t="s">
        <v>107</v>
      </c>
      <c r="I27" s="31" t="s">
        <v>17</v>
      </c>
      <c r="J27" s="28">
        <v>3</v>
      </c>
      <c r="K27" s="28">
        <v>3</v>
      </c>
      <c r="L27" s="32">
        <v>1</v>
      </c>
      <c r="M27" s="26">
        <v>80</v>
      </c>
    </row>
    <row r="28" spans="2:13" ht="15.5">
      <c r="B28" s="27">
        <v>175</v>
      </c>
      <c r="C28" s="28">
        <v>0</v>
      </c>
      <c r="D28" s="29" t="s">
        <v>1859</v>
      </c>
      <c r="E28" s="28">
        <v>2424</v>
      </c>
      <c r="F28" s="30"/>
      <c r="G28" s="28" t="s">
        <v>23</v>
      </c>
      <c r="H28" s="28" t="s">
        <v>107</v>
      </c>
      <c r="I28" s="31" t="s">
        <v>107</v>
      </c>
      <c r="J28" s="28">
        <v>4</v>
      </c>
      <c r="K28" s="28">
        <v>2</v>
      </c>
      <c r="L28" s="32">
        <v>0</v>
      </c>
      <c r="M28" s="26">
        <v>0</v>
      </c>
    </row>
    <row r="29" spans="2:13" ht="15.5">
      <c r="B29" s="27">
        <v>175</v>
      </c>
      <c r="C29" s="28">
        <v>0</v>
      </c>
      <c r="D29" s="29" t="s">
        <v>1860</v>
      </c>
      <c r="E29" s="28">
        <v>2013</v>
      </c>
      <c r="F29" s="30">
        <v>36534</v>
      </c>
      <c r="G29" s="28" t="s">
        <v>16</v>
      </c>
      <c r="H29" s="28" t="s">
        <v>107</v>
      </c>
      <c r="I29" s="31" t="s">
        <v>107</v>
      </c>
      <c r="J29" s="28">
        <v>4</v>
      </c>
      <c r="K29" s="28">
        <v>2</v>
      </c>
      <c r="L29" s="32">
        <v>0</v>
      </c>
      <c r="M29" s="26">
        <v>0</v>
      </c>
    </row>
    <row r="30" spans="2:13" ht="15.5">
      <c r="B30" s="27">
        <v>175</v>
      </c>
      <c r="C30" s="28">
        <v>0</v>
      </c>
      <c r="D30" s="29" t="s">
        <v>1861</v>
      </c>
      <c r="E30" s="28">
        <v>1873</v>
      </c>
      <c r="F30" s="30">
        <v>38146</v>
      </c>
      <c r="G30" s="28" t="s">
        <v>16</v>
      </c>
      <c r="H30" s="28" t="s">
        <v>107</v>
      </c>
      <c r="I30" s="31" t="s">
        <v>107</v>
      </c>
      <c r="J30" s="28">
        <v>4</v>
      </c>
      <c r="K30" s="28">
        <v>2</v>
      </c>
      <c r="L30" s="32">
        <v>0</v>
      </c>
      <c r="M30" s="26">
        <v>0</v>
      </c>
    </row>
    <row r="31" spans="2:13" ht="15.5">
      <c r="B31" s="27">
        <v>175</v>
      </c>
      <c r="C31" s="28">
        <v>1</v>
      </c>
      <c r="D31" s="29" t="s">
        <v>1862</v>
      </c>
      <c r="E31" s="28">
        <v>1903</v>
      </c>
      <c r="F31" s="30">
        <v>29548</v>
      </c>
      <c r="G31" s="28" t="s">
        <v>1863</v>
      </c>
      <c r="H31" s="28" t="s">
        <v>107</v>
      </c>
      <c r="I31" s="31" t="s">
        <v>17</v>
      </c>
      <c r="J31" s="28">
        <v>3</v>
      </c>
      <c r="K31" s="28">
        <v>3</v>
      </c>
      <c r="L31" s="32">
        <v>1</v>
      </c>
      <c r="M31" s="26">
        <v>1</v>
      </c>
    </row>
    <row r="32" spans="2:13" ht="15.5">
      <c r="B32" s="27">
        <v>175</v>
      </c>
      <c r="C32" s="28">
        <v>6</v>
      </c>
      <c r="D32" s="29" t="s">
        <v>1864</v>
      </c>
      <c r="E32" s="28">
        <v>2562</v>
      </c>
      <c r="F32" s="30">
        <v>30263</v>
      </c>
      <c r="G32" s="28" t="s">
        <v>23</v>
      </c>
      <c r="H32" s="28" t="s">
        <v>107</v>
      </c>
      <c r="I32" s="31" t="s">
        <v>17</v>
      </c>
      <c r="J32" s="28">
        <v>4</v>
      </c>
      <c r="K32" s="28">
        <v>4</v>
      </c>
      <c r="L32" s="32">
        <v>2</v>
      </c>
      <c r="M32" s="26">
        <v>6</v>
      </c>
    </row>
    <row r="33" spans="2:13" ht="15.5">
      <c r="B33" s="27">
        <v>175</v>
      </c>
      <c r="C33" s="28">
        <v>0</v>
      </c>
      <c r="D33" s="29" t="s">
        <v>1865</v>
      </c>
      <c r="E33" s="28">
        <v>2415</v>
      </c>
      <c r="F33" s="30"/>
      <c r="G33" s="28"/>
      <c r="H33" s="28" t="s">
        <v>107</v>
      </c>
      <c r="I33" s="31" t="s">
        <v>107</v>
      </c>
      <c r="J33" s="28">
        <v>3</v>
      </c>
      <c r="K33" s="28">
        <v>2</v>
      </c>
      <c r="L33" s="32">
        <v>0</v>
      </c>
      <c r="M33" s="26">
        <v>0</v>
      </c>
    </row>
    <row r="34" spans="2:13" ht="15.5">
      <c r="B34" s="27">
        <v>175</v>
      </c>
      <c r="C34" s="28">
        <v>0</v>
      </c>
      <c r="D34" s="29" t="s">
        <v>1866</v>
      </c>
      <c r="E34" s="28">
        <v>1912</v>
      </c>
      <c r="F34" s="30">
        <v>38211</v>
      </c>
      <c r="G34" s="28" t="s">
        <v>1867</v>
      </c>
      <c r="H34" s="28" t="s">
        <v>107</v>
      </c>
      <c r="I34" s="31" t="s">
        <v>107</v>
      </c>
      <c r="J34" s="28">
        <v>3</v>
      </c>
      <c r="K34" s="28">
        <v>2</v>
      </c>
      <c r="L34" s="32">
        <v>0</v>
      </c>
      <c r="M34" s="26">
        <v>0</v>
      </c>
    </row>
    <row r="35" spans="2:13" ht="15.5">
      <c r="B35" s="27">
        <v>175</v>
      </c>
      <c r="C35" s="28">
        <v>3</v>
      </c>
      <c r="D35" s="29" t="s">
        <v>1868</v>
      </c>
      <c r="E35" s="28">
        <v>1809</v>
      </c>
      <c r="F35" s="30">
        <v>28932</v>
      </c>
      <c r="G35" s="28" t="s">
        <v>57</v>
      </c>
      <c r="H35" s="28" t="s">
        <v>107</v>
      </c>
      <c r="I35" s="31" t="s">
        <v>17</v>
      </c>
      <c r="J35" s="28">
        <v>7</v>
      </c>
      <c r="K35" s="28">
        <v>4</v>
      </c>
      <c r="L35" s="32">
        <v>2</v>
      </c>
      <c r="M35" s="26">
        <v>3</v>
      </c>
    </row>
    <row r="36" spans="2:13" ht="15.5">
      <c r="B36" s="27">
        <v>175</v>
      </c>
      <c r="C36" s="28">
        <v>0</v>
      </c>
      <c r="D36" s="29" t="s">
        <v>1869</v>
      </c>
      <c r="E36" s="28">
        <v>1274</v>
      </c>
      <c r="F36" s="30">
        <v>35930</v>
      </c>
      <c r="G36" s="28" t="s">
        <v>19</v>
      </c>
      <c r="H36" s="28" t="s">
        <v>107</v>
      </c>
      <c r="I36" s="31" t="s">
        <v>107</v>
      </c>
      <c r="J36" s="28">
        <v>3</v>
      </c>
      <c r="K36" s="28">
        <v>2</v>
      </c>
      <c r="L36" s="32">
        <v>0</v>
      </c>
      <c r="M36" s="26">
        <v>0</v>
      </c>
    </row>
    <row r="37" spans="2:13" ht="15.5">
      <c r="B37" s="27">
        <v>175</v>
      </c>
      <c r="C37" s="28">
        <v>0</v>
      </c>
      <c r="D37" s="29" t="s">
        <v>1870</v>
      </c>
      <c r="E37" s="28">
        <v>1559</v>
      </c>
      <c r="F37" s="30">
        <v>22302</v>
      </c>
      <c r="G37" s="28" t="s">
        <v>19</v>
      </c>
      <c r="H37" s="28" t="s">
        <v>107</v>
      </c>
      <c r="I37" s="31" t="s">
        <v>107</v>
      </c>
      <c r="J37" s="28">
        <v>3</v>
      </c>
      <c r="K37" s="28">
        <v>2</v>
      </c>
      <c r="L37" s="32">
        <v>0</v>
      </c>
      <c r="M37" s="26">
        <v>0</v>
      </c>
    </row>
    <row r="38" spans="2:13" ht="15.5">
      <c r="B38" s="27">
        <v>175</v>
      </c>
      <c r="C38" s="28">
        <v>0</v>
      </c>
      <c r="D38" s="29" t="s">
        <v>1871</v>
      </c>
      <c r="E38" s="28">
        <v>1056</v>
      </c>
      <c r="F38" s="30">
        <v>34422</v>
      </c>
      <c r="G38" s="28" t="s">
        <v>16</v>
      </c>
      <c r="H38" s="28" t="s">
        <v>107</v>
      </c>
      <c r="I38" s="31" t="s">
        <v>107</v>
      </c>
      <c r="J38" s="28">
        <v>5</v>
      </c>
      <c r="K38" s="28">
        <v>2</v>
      </c>
      <c r="L38" s="32">
        <v>0</v>
      </c>
      <c r="M38" s="26">
        <v>0</v>
      </c>
    </row>
    <row r="39" spans="2:13" ht="15.5">
      <c r="B39" s="27">
        <v>175</v>
      </c>
      <c r="C39" s="28">
        <v>0</v>
      </c>
      <c r="D39" s="29" t="s">
        <v>1872</v>
      </c>
      <c r="E39" s="28">
        <v>2425</v>
      </c>
      <c r="F39" s="30">
        <v>32106</v>
      </c>
      <c r="G39" s="28" t="s">
        <v>64</v>
      </c>
      <c r="H39" s="28" t="s">
        <v>107</v>
      </c>
      <c r="I39" s="31" t="s">
        <v>107</v>
      </c>
      <c r="J39" s="28">
        <v>4</v>
      </c>
      <c r="K39" s="28">
        <v>2</v>
      </c>
      <c r="L39" s="32">
        <v>0</v>
      </c>
      <c r="M39" s="26">
        <v>0</v>
      </c>
    </row>
    <row r="40" spans="2:13" ht="15.5">
      <c r="B40" s="27">
        <v>175</v>
      </c>
      <c r="C40" s="28">
        <v>8</v>
      </c>
      <c r="D40" s="29" t="s">
        <v>1873</v>
      </c>
      <c r="E40" s="28">
        <v>1824</v>
      </c>
      <c r="F40" s="30">
        <v>29438</v>
      </c>
      <c r="G40" s="28" t="s">
        <v>57</v>
      </c>
      <c r="H40" s="28" t="s">
        <v>107</v>
      </c>
      <c r="I40" s="31" t="s">
        <v>17</v>
      </c>
      <c r="J40" s="28">
        <v>10</v>
      </c>
      <c r="K40" s="28">
        <v>7</v>
      </c>
      <c r="L40" s="32">
        <v>5</v>
      </c>
      <c r="M40" s="26">
        <v>8</v>
      </c>
    </row>
    <row r="41" spans="2:13" ht="15.5">
      <c r="B41" s="27">
        <v>175</v>
      </c>
      <c r="C41" s="28">
        <v>0</v>
      </c>
      <c r="D41" s="29" t="s">
        <v>1874</v>
      </c>
      <c r="E41" s="28">
        <v>2408</v>
      </c>
      <c r="F41" s="30"/>
      <c r="G41" s="28"/>
      <c r="H41" s="28" t="s">
        <v>107</v>
      </c>
      <c r="I41" s="31" t="s">
        <v>107</v>
      </c>
      <c r="J41" s="28">
        <v>3</v>
      </c>
      <c r="K41" s="28">
        <v>2</v>
      </c>
      <c r="L41" s="32">
        <v>0</v>
      </c>
      <c r="M41" s="26">
        <v>0</v>
      </c>
    </row>
    <row r="42" spans="2:13" ht="15.5">
      <c r="B42" s="27">
        <v>175</v>
      </c>
      <c r="C42" s="28">
        <v>0</v>
      </c>
      <c r="D42" s="29" t="s">
        <v>1875</v>
      </c>
      <c r="E42" s="28">
        <v>2426</v>
      </c>
      <c r="F42" s="30">
        <v>36347</v>
      </c>
      <c r="G42" s="28" t="s">
        <v>195</v>
      </c>
      <c r="H42" s="28" t="s">
        <v>107</v>
      </c>
      <c r="I42" s="31" t="s">
        <v>107</v>
      </c>
      <c r="J42" s="28">
        <v>3</v>
      </c>
      <c r="K42" s="28">
        <v>2</v>
      </c>
      <c r="L42" s="32">
        <v>0</v>
      </c>
      <c r="M42" s="26">
        <v>0</v>
      </c>
    </row>
    <row r="43" spans="2:13" ht="15.5">
      <c r="B43" s="27">
        <v>175</v>
      </c>
      <c r="C43" s="28">
        <v>0</v>
      </c>
      <c r="D43" s="29" t="s">
        <v>1876</v>
      </c>
      <c r="E43" s="28">
        <v>1933</v>
      </c>
      <c r="F43" s="30">
        <v>37519</v>
      </c>
      <c r="G43" s="28" t="s">
        <v>51</v>
      </c>
      <c r="H43" s="28" t="s">
        <v>107</v>
      </c>
      <c r="I43" s="31" t="s">
        <v>107</v>
      </c>
      <c r="J43" s="28">
        <v>4</v>
      </c>
      <c r="K43" s="28">
        <v>2</v>
      </c>
      <c r="L43" s="32">
        <v>0</v>
      </c>
      <c r="M43" s="26">
        <v>0</v>
      </c>
    </row>
    <row r="44" spans="2:13" ht="15.5">
      <c r="B44" s="27">
        <v>175</v>
      </c>
      <c r="C44" s="28">
        <v>0</v>
      </c>
      <c r="D44" s="29" t="s">
        <v>1877</v>
      </c>
      <c r="E44" s="28">
        <v>655</v>
      </c>
      <c r="F44" s="30">
        <v>30365</v>
      </c>
      <c r="G44" s="28" t="s">
        <v>195</v>
      </c>
      <c r="H44" s="28" t="s">
        <v>107</v>
      </c>
      <c r="I44" s="31" t="s">
        <v>107</v>
      </c>
      <c r="J44" s="28">
        <v>3</v>
      </c>
      <c r="K44" s="28">
        <v>2</v>
      </c>
      <c r="L44" s="32">
        <v>0</v>
      </c>
      <c r="M44" s="26">
        <v>0</v>
      </c>
    </row>
    <row r="45" spans="2:13" ht="15.5">
      <c r="B45" s="27">
        <v>93</v>
      </c>
      <c r="C45" s="28">
        <v>0</v>
      </c>
      <c r="D45" s="29" t="s">
        <v>1878</v>
      </c>
      <c r="E45" s="28">
        <v>1490</v>
      </c>
      <c r="F45" s="30">
        <v>27352</v>
      </c>
      <c r="G45" s="28" t="s">
        <v>25</v>
      </c>
      <c r="H45" s="28" t="s">
        <v>107</v>
      </c>
      <c r="I45" s="31" t="s">
        <v>107</v>
      </c>
      <c r="J45" s="28">
        <v>3</v>
      </c>
      <c r="K45" s="28">
        <v>2</v>
      </c>
      <c r="L45" s="32">
        <v>0</v>
      </c>
      <c r="M45" s="26">
        <v>0</v>
      </c>
    </row>
    <row r="46" spans="2:13" ht="15.5">
      <c r="B46" s="27">
        <v>175</v>
      </c>
      <c r="C46" s="28">
        <v>0</v>
      </c>
      <c r="D46" s="29" t="s">
        <v>1879</v>
      </c>
      <c r="E46" s="28">
        <v>1263</v>
      </c>
      <c r="F46" s="30">
        <v>37222</v>
      </c>
      <c r="G46" s="28" t="s">
        <v>23</v>
      </c>
      <c r="H46" s="28" t="s">
        <v>107</v>
      </c>
      <c r="I46" s="31" t="s">
        <v>107</v>
      </c>
      <c r="J46" s="28">
        <v>2</v>
      </c>
      <c r="K46" s="28">
        <v>2</v>
      </c>
      <c r="L46" s="32">
        <v>0</v>
      </c>
      <c r="M46" s="26">
        <v>0</v>
      </c>
    </row>
    <row r="47" spans="2:13" ht="15.5">
      <c r="B47" s="27">
        <v>134</v>
      </c>
      <c r="C47" s="28">
        <v>0</v>
      </c>
      <c r="D47" s="29" t="s">
        <v>1880</v>
      </c>
      <c r="E47" s="28">
        <v>1787</v>
      </c>
      <c r="F47" s="30">
        <v>33931</v>
      </c>
      <c r="G47" s="28" t="s">
        <v>32</v>
      </c>
      <c r="H47" s="28" t="s">
        <v>107</v>
      </c>
      <c r="I47" s="31" t="s">
        <v>107</v>
      </c>
      <c r="J47" s="28">
        <v>3</v>
      </c>
      <c r="K47" s="28">
        <v>2</v>
      </c>
      <c r="L47" s="32">
        <v>0</v>
      </c>
      <c r="M47" s="26">
        <v>0</v>
      </c>
    </row>
    <row r="48" spans="2:13" ht="15.5">
      <c r="B48" s="27">
        <v>99</v>
      </c>
      <c r="C48" s="28">
        <v>0</v>
      </c>
      <c r="D48" s="29" t="s">
        <v>1881</v>
      </c>
      <c r="E48" s="28">
        <v>554</v>
      </c>
      <c r="F48" s="30">
        <v>35386</v>
      </c>
      <c r="G48" s="28" t="s">
        <v>16</v>
      </c>
      <c r="H48" s="28" t="s">
        <v>107</v>
      </c>
      <c r="I48" s="31" t="s">
        <v>107</v>
      </c>
      <c r="J48" s="28">
        <v>5</v>
      </c>
      <c r="K48" s="28">
        <v>2</v>
      </c>
      <c r="L48" s="32">
        <v>0</v>
      </c>
      <c r="M48" s="26">
        <v>0</v>
      </c>
    </row>
    <row r="49" spans="2:13" ht="15.5">
      <c r="B49" s="27">
        <v>175</v>
      </c>
      <c r="C49" s="28">
        <v>0</v>
      </c>
      <c r="D49" s="29" t="s">
        <v>1882</v>
      </c>
      <c r="E49" s="28">
        <v>1047</v>
      </c>
      <c r="F49" s="30"/>
      <c r="G49" s="28"/>
      <c r="H49" s="28" t="s">
        <v>107</v>
      </c>
      <c r="I49" s="31" t="s">
        <v>107</v>
      </c>
      <c r="J49" s="28">
        <v>8</v>
      </c>
      <c r="K49" s="28">
        <v>2</v>
      </c>
      <c r="L49" s="32">
        <v>0</v>
      </c>
      <c r="M49" s="26">
        <v>0</v>
      </c>
    </row>
    <row r="50" spans="2:13" ht="15.5">
      <c r="B50" s="27">
        <v>175</v>
      </c>
      <c r="C50" s="28">
        <v>0</v>
      </c>
      <c r="D50" s="29" t="s">
        <v>1883</v>
      </c>
      <c r="E50" s="28">
        <v>151</v>
      </c>
      <c r="F50" s="30">
        <v>34333</v>
      </c>
      <c r="G50" s="28" t="s">
        <v>19</v>
      </c>
      <c r="H50" s="28" t="s">
        <v>107</v>
      </c>
      <c r="I50" s="31" t="s">
        <v>107</v>
      </c>
      <c r="J50" s="28">
        <v>50</v>
      </c>
      <c r="K50" s="28">
        <v>2</v>
      </c>
      <c r="L50" s="32">
        <v>0</v>
      </c>
      <c r="M50" s="26">
        <v>0</v>
      </c>
    </row>
    <row r="51" spans="2:13" ht="15.5">
      <c r="B51" s="27">
        <v>175</v>
      </c>
      <c r="C51" s="28">
        <v>0</v>
      </c>
      <c r="D51" s="29" t="s">
        <v>1884</v>
      </c>
      <c r="E51" s="28">
        <v>2427</v>
      </c>
      <c r="F51" s="30"/>
      <c r="G51" s="28" t="s">
        <v>23</v>
      </c>
      <c r="H51" s="28" t="s">
        <v>107</v>
      </c>
      <c r="I51" s="31" t="s">
        <v>107</v>
      </c>
      <c r="J51" s="28">
        <v>3</v>
      </c>
      <c r="K51" s="28">
        <v>2</v>
      </c>
      <c r="L51" s="32">
        <v>0</v>
      </c>
      <c r="M51" s="26">
        <v>0</v>
      </c>
    </row>
    <row r="52" spans="2:13" ht="15.5">
      <c r="B52" s="27">
        <v>100</v>
      </c>
      <c r="C52" s="28">
        <v>0</v>
      </c>
      <c r="D52" s="29" t="s">
        <v>1885</v>
      </c>
      <c r="E52" s="28">
        <v>2539</v>
      </c>
      <c r="F52" s="30">
        <v>39998</v>
      </c>
      <c r="G52" s="28" t="s">
        <v>57</v>
      </c>
      <c r="H52" s="28" t="s">
        <v>107</v>
      </c>
      <c r="I52" s="31" t="s">
        <v>17</v>
      </c>
      <c r="J52" s="28">
        <v>2</v>
      </c>
      <c r="K52" s="28">
        <v>2</v>
      </c>
      <c r="L52" s="32">
        <v>0</v>
      </c>
      <c r="M52" s="26">
        <v>0</v>
      </c>
    </row>
    <row r="53" spans="2:13" ht="15.5">
      <c r="B53" s="27">
        <v>175</v>
      </c>
      <c r="C53" s="28">
        <v>7</v>
      </c>
      <c r="D53" s="29" t="s">
        <v>1886</v>
      </c>
      <c r="E53" s="28">
        <v>1970</v>
      </c>
      <c r="F53" s="30">
        <v>31466</v>
      </c>
      <c r="G53" s="28" t="s">
        <v>57</v>
      </c>
      <c r="H53" s="28" t="s">
        <v>107</v>
      </c>
      <c r="I53" s="31" t="s">
        <v>17</v>
      </c>
      <c r="J53" s="28">
        <v>8</v>
      </c>
      <c r="K53" s="28">
        <v>7</v>
      </c>
      <c r="L53" s="32">
        <v>5</v>
      </c>
      <c r="M53" s="26">
        <v>7</v>
      </c>
    </row>
    <row r="54" spans="2:13" ht="15.5">
      <c r="B54" s="27">
        <v>175</v>
      </c>
      <c r="C54" s="28">
        <v>0</v>
      </c>
      <c r="D54" s="29" t="s">
        <v>1887</v>
      </c>
      <c r="E54" s="28">
        <v>1418</v>
      </c>
      <c r="F54" s="30">
        <v>31774</v>
      </c>
      <c r="G54" s="28" t="s">
        <v>1888</v>
      </c>
      <c r="H54" s="28" t="s">
        <v>107</v>
      </c>
      <c r="I54" s="31" t="s">
        <v>107</v>
      </c>
      <c r="J54" s="28">
        <v>4</v>
      </c>
      <c r="K54" s="28">
        <v>2</v>
      </c>
      <c r="L54" s="32">
        <v>0</v>
      </c>
      <c r="M54" s="26">
        <v>0</v>
      </c>
    </row>
    <row r="55" spans="2:13" ht="15.5">
      <c r="B55" s="27">
        <v>175</v>
      </c>
      <c r="C55" s="28">
        <v>1</v>
      </c>
      <c r="D55" s="29" t="s">
        <v>1889</v>
      </c>
      <c r="E55" s="28">
        <v>248</v>
      </c>
      <c r="F55" s="30">
        <v>25409</v>
      </c>
      <c r="G55" s="28" t="s">
        <v>25</v>
      </c>
      <c r="H55" s="28" t="s">
        <v>107</v>
      </c>
      <c r="I55" s="31" t="s">
        <v>17</v>
      </c>
      <c r="J55" s="28">
        <v>13</v>
      </c>
      <c r="K55" s="28">
        <v>3</v>
      </c>
      <c r="L55" s="32">
        <v>1</v>
      </c>
      <c r="M55" s="26">
        <v>1</v>
      </c>
    </row>
    <row r="56" spans="2:13" ht="15.5">
      <c r="B56" s="27">
        <v>175</v>
      </c>
      <c r="C56" s="28">
        <v>0</v>
      </c>
      <c r="D56" s="29" t="s">
        <v>1890</v>
      </c>
      <c r="E56" s="28">
        <v>886</v>
      </c>
      <c r="F56" s="30">
        <v>35222</v>
      </c>
      <c r="G56" s="28" t="s">
        <v>195</v>
      </c>
      <c r="H56" s="28" t="s">
        <v>107</v>
      </c>
      <c r="I56" s="31" t="s">
        <v>107</v>
      </c>
      <c r="J56" s="28">
        <v>6</v>
      </c>
      <c r="K56" s="28">
        <v>2</v>
      </c>
      <c r="L56" s="32">
        <v>0</v>
      </c>
      <c r="M56" s="26">
        <v>0</v>
      </c>
    </row>
    <row r="57" spans="2:13" ht="15.5">
      <c r="B57" s="27">
        <v>149</v>
      </c>
      <c r="C57" s="28">
        <v>0</v>
      </c>
      <c r="D57" s="29" t="s">
        <v>1891</v>
      </c>
      <c r="E57" s="28">
        <v>2428</v>
      </c>
      <c r="F57" s="30">
        <v>34214</v>
      </c>
      <c r="G57" s="28" t="s">
        <v>51</v>
      </c>
      <c r="H57" s="28" t="s">
        <v>107</v>
      </c>
      <c r="I57" s="31" t="s">
        <v>107</v>
      </c>
      <c r="J57" s="28">
        <v>3</v>
      </c>
      <c r="K57" s="28">
        <v>2</v>
      </c>
      <c r="L57" s="32">
        <v>0</v>
      </c>
      <c r="M57" s="26">
        <v>0</v>
      </c>
    </row>
    <row r="58" spans="2:13" ht="15.5">
      <c r="B58" s="27">
        <v>82</v>
      </c>
      <c r="C58" s="28">
        <v>1</v>
      </c>
      <c r="D58" s="29" t="s">
        <v>1892</v>
      </c>
      <c r="E58" s="28">
        <v>463</v>
      </c>
      <c r="F58" s="30">
        <v>34489</v>
      </c>
      <c r="G58" s="28" t="s">
        <v>57</v>
      </c>
      <c r="H58" s="28" t="s">
        <v>107</v>
      </c>
      <c r="I58" s="31" t="s">
        <v>17</v>
      </c>
      <c r="J58" s="28">
        <v>8</v>
      </c>
      <c r="K58" s="28">
        <v>3</v>
      </c>
      <c r="L58" s="32">
        <v>1</v>
      </c>
      <c r="M58" s="26">
        <v>1</v>
      </c>
    </row>
    <row r="59" spans="2:13" ht="15.5">
      <c r="B59" s="27">
        <v>175</v>
      </c>
      <c r="C59" s="28">
        <v>0</v>
      </c>
      <c r="D59" s="29" t="s">
        <v>1893</v>
      </c>
      <c r="E59" s="28">
        <v>481</v>
      </c>
      <c r="F59" s="30">
        <v>33709</v>
      </c>
      <c r="G59" s="28" t="s">
        <v>51</v>
      </c>
      <c r="H59" s="28" t="s">
        <v>107</v>
      </c>
      <c r="I59" s="31" t="s">
        <v>107</v>
      </c>
      <c r="J59" s="28">
        <v>6</v>
      </c>
      <c r="K59" s="28">
        <v>2</v>
      </c>
      <c r="L59" s="32">
        <v>0</v>
      </c>
      <c r="M59" s="26">
        <v>0</v>
      </c>
    </row>
    <row r="60" spans="2:13" ht="15.5">
      <c r="B60" s="27">
        <v>175</v>
      </c>
      <c r="C60" s="28">
        <v>0</v>
      </c>
      <c r="D60" s="29" t="s">
        <v>1894</v>
      </c>
      <c r="E60" s="28">
        <v>2429</v>
      </c>
      <c r="F60" s="30"/>
      <c r="G60" s="28"/>
      <c r="H60" s="28" t="s">
        <v>107</v>
      </c>
      <c r="I60" s="31" t="s">
        <v>107</v>
      </c>
      <c r="J60" s="28">
        <v>3</v>
      </c>
      <c r="K60" s="28">
        <v>2</v>
      </c>
      <c r="L60" s="32">
        <v>0</v>
      </c>
      <c r="M60" s="26">
        <v>0</v>
      </c>
    </row>
    <row r="61" spans="2:13" ht="15.5">
      <c r="B61" s="27">
        <v>175</v>
      </c>
      <c r="C61" s="28">
        <v>0</v>
      </c>
      <c r="D61" s="29" t="s">
        <v>1895</v>
      </c>
      <c r="E61" s="28">
        <v>1779</v>
      </c>
      <c r="F61" s="30">
        <v>34202</v>
      </c>
      <c r="G61" s="28" t="s">
        <v>64</v>
      </c>
      <c r="H61" s="28" t="s">
        <v>107</v>
      </c>
      <c r="I61" s="31" t="s">
        <v>107</v>
      </c>
      <c r="J61" s="28">
        <v>2</v>
      </c>
      <c r="K61" s="28">
        <v>2</v>
      </c>
      <c r="L61" s="32">
        <v>0</v>
      </c>
      <c r="M61" s="26">
        <v>0</v>
      </c>
    </row>
    <row r="62" spans="2:13" ht="15.5">
      <c r="B62" s="27">
        <v>175</v>
      </c>
      <c r="C62" s="28">
        <v>0</v>
      </c>
      <c r="D62" s="29" t="s">
        <v>1896</v>
      </c>
      <c r="E62" s="28">
        <v>2430</v>
      </c>
      <c r="F62" s="30">
        <v>29307</v>
      </c>
      <c r="G62" s="28" t="s">
        <v>57</v>
      </c>
      <c r="H62" s="28" t="s">
        <v>107</v>
      </c>
      <c r="I62" s="31" t="s">
        <v>107</v>
      </c>
      <c r="J62" s="28">
        <v>3</v>
      </c>
      <c r="K62" s="28">
        <v>2</v>
      </c>
      <c r="L62" s="32">
        <v>0</v>
      </c>
      <c r="M62" s="26">
        <v>0</v>
      </c>
    </row>
    <row r="63" spans="2:13" ht="15.5">
      <c r="B63" s="27">
        <v>175</v>
      </c>
      <c r="C63" s="28">
        <v>0</v>
      </c>
      <c r="D63" s="29" t="s">
        <v>1897</v>
      </c>
      <c r="E63" s="28">
        <v>2597</v>
      </c>
      <c r="F63" s="30"/>
      <c r="G63" s="28" t="s">
        <v>16</v>
      </c>
      <c r="H63" s="28" t="s">
        <v>107</v>
      </c>
      <c r="I63" s="31" t="s">
        <v>17</v>
      </c>
      <c r="J63" s="28">
        <v>2</v>
      </c>
      <c r="K63" s="28">
        <v>2</v>
      </c>
      <c r="L63" s="32">
        <v>0</v>
      </c>
      <c r="M63" s="26">
        <v>0</v>
      </c>
    </row>
    <row r="64" spans="2:13" ht="15.5">
      <c r="B64" s="27">
        <v>175</v>
      </c>
      <c r="C64" s="28">
        <v>0</v>
      </c>
      <c r="D64" s="29" t="s">
        <v>1898</v>
      </c>
      <c r="E64" s="28">
        <v>38</v>
      </c>
      <c r="F64" s="30">
        <v>37047</v>
      </c>
      <c r="G64" s="28" t="s">
        <v>16</v>
      </c>
      <c r="H64" s="28" t="s">
        <v>107</v>
      </c>
      <c r="I64" s="31" t="s">
        <v>107</v>
      </c>
      <c r="J64" s="28">
        <v>2</v>
      </c>
      <c r="K64" s="28">
        <v>2</v>
      </c>
      <c r="L64" s="32">
        <v>0</v>
      </c>
      <c r="M64" s="26">
        <v>0</v>
      </c>
    </row>
    <row r="65" spans="2:13" ht="15.5">
      <c r="B65" s="27">
        <v>134</v>
      </c>
      <c r="C65" s="28">
        <v>0</v>
      </c>
      <c r="D65" s="29" t="s">
        <v>1899</v>
      </c>
      <c r="E65" s="28">
        <v>2431</v>
      </c>
      <c r="F65" s="30">
        <v>35699</v>
      </c>
      <c r="G65" s="28" t="s">
        <v>23</v>
      </c>
      <c r="H65" s="28" t="s">
        <v>107</v>
      </c>
      <c r="I65" s="31" t="s">
        <v>107</v>
      </c>
      <c r="J65" s="28">
        <v>3</v>
      </c>
      <c r="K65" s="28">
        <v>2</v>
      </c>
      <c r="L65" s="32">
        <v>0</v>
      </c>
      <c r="M65" s="26">
        <v>0</v>
      </c>
    </row>
    <row r="66" spans="2:13" ht="15.5">
      <c r="B66" s="27">
        <v>175</v>
      </c>
      <c r="C66" s="28">
        <v>0</v>
      </c>
      <c r="D66" s="29" t="s">
        <v>1900</v>
      </c>
      <c r="E66" s="28">
        <v>1187</v>
      </c>
      <c r="F66" s="30">
        <v>32788</v>
      </c>
      <c r="G66" s="28" t="s">
        <v>16</v>
      </c>
      <c r="H66" s="28" t="s">
        <v>107</v>
      </c>
      <c r="I66" s="31" t="s">
        <v>107</v>
      </c>
      <c r="J66" s="28">
        <v>8</v>
      </c>
      <c r="K66" s="28">
        <v>2</v>
      </c>
      <c r="L66" s="32">
        <v>0</v>
      </c>
      <c r="M66" s="26">
        <v>0</v>
      </c>
    </row>
    <row r="67" spans="2:13" ht="15.5">
      <c r="B67" s="27">
        <v>175</v>
      </c>
      <c r="C67" s="28">
        <v>170</v>
      </c>
      <c r="D67" s="29" t="s">
        <v>1901</v>
      </c>
      <c r="E67" s="28">
        <v>1894</v>
      </c>
      <c r="F67" s="30">
        <v>29601</v>
      </c>
      <c r="G67" s="28" t="s">
        <v>1902</v>
      </c>
      <c r="H67" s="28" t="s">
        <v>107</v>
      </c>
      <c r="I67" s="31" t="s">
        <v>17</v>
      </c>
      <c r="J67" s="28">
        <v>26</v>
      </c>
      <c r="K67" s="28">
        <v>12</v>
      </c>
      <c r="L67" s="32">
        <v>6</v>
      </c>
      <c r="M67" s="26">
        <v>170</v>
      </c>
    </row>
    <row r="68" spans="2:13" ht="15.5">
      <c r="B68" s="27">
        <v>175</v>
      </c>
      <c r="C68" s="28">
        <v>0</v>
      </c>
      <c r="D68" s="29" t="s">
        <v>1903</v>
      </c>
      <c r="E68" s="28">
        <v>1569</v>
      </c>
      <c r="F68" s="30">
        <v>29822</v>
      </c>
      <c r="G68" s="28" t="s">
        <v>57</v>
      </c>
      <c r="H68" s="28" t="s">
        <v>107</v>
      </c>
      <c r="I68" s="31" t="s">
        <v>107</v>
      </c>
      <c r="J68" s="28">
        <v>6</v>
      </c>
      <c r="K68" s="28">
        <v>2</v>
      </c>
      <c r="L68" s="32">
        <v>0</v>
      </c>
      <c r="M68" s="26">
        <v>0</v>
      </c>
    </row>
    <row r="69" spans="2:13" ht="15.5">
      <c r="B69" s="27">
        <v>175</v>
      </c>
      <c r="C69" s="28">
        <v>0</v>
      </c>
      <c r="D69" s="29" t="s">
        <v>1904</v>
      </c>
      <c r="E69" s="28">
        <v>800</v>
      </c>
      <c r="F69" s="30">
        <v>25082</v>
      </c>
      <c r="G69" s="28" t="s">
        <v>1810</v>
      </c>
      <c r="H69" s="28" t="s">
        <v>107</v>
      </c>
      <c r="I69" s="31" t="s">
        <v>107</v>
      </c>
      <c r="J69" s="28">
        <v>2</v>
      </c>
      <c r="K69" s="28">
        <v>2</v>
      </c>
      <c r="L69" s="32">
        <v>0</v>
      </c>
      <c r="M69" s="26">
        <v>0</v>
      </c>
    </row>
    <row r="70" spans="2:13" ht="15.5">
      <c r="B70" s="27">
        <v>175</v>
      </c>
      <c r="C70" s="28">
        <v>0</v>
      </c>
      <c r="D70" s="29" t="s">
        <v>1905</v>
      </c>
      <c r="E70" s="28">
        <v>1412</v>
      </c>
      <c r="F70" s="30">
        <v>35601</v>
      </c>
      <c r="G70" s="28" t="s">
        <v>16</v>
      </c>
      <c r="H70" s="28" t="s">
        <v>107</v>
      </c>
      <c r="I70" s="31" t="s">
        <v>107</v>
      </c>
      <c r="J70" s="28">
        <v>3</v>
      </c>
      <c r="K70" s="28">
        <v>2</v>
      </c>
      <c r="L70" s="32">
        <v>0</v>
      </c>
      <c r="M70" s="26">
        <v>0</v>
      </c>
    </row>
    <row r="71" spans="2:13" ht="15.5">
      <c r="B71" s="27">
        <v>175</v>
      </c>
      <c r="C71" s="28">
        <v>0</v>
      </c>
      <c r="D71" s="29" t="s">
        <v>1906</v>
      </c>
      <c r="E71" s="28">
        <v>1231</v>
      </c>
      <c r="F71" s="30">
        <v>30565</v>
      </c>
      <c r="G71" s="28" t="s">
        <v>16</v>
      </c>
      <c r="H71" s="28" t="s">
        <v>107</v>
      </c>
      <c r="I71" s="31" t="s">
        <v>107</v>
      </c>
      <c r="J71" s="28">
        <v>7</v>
      </c>
      <c r="K71" s="28">
        <v>2</v>
      </c>
      <c r="L71" s="32">
        <v>0</v>
      </c>
      <c r="M71" s="26">
        <v>0</v>
      </c>
    </row>
    <row r="72" spans="2:13" ht="15.5">
      <c r="B72" s="27">
        <v>134</v>
      </c>
      <c r="C72" s="28">
        <v>59</v>
      </c>
      <c r="D72" s="29" t="s">
        <v>1907</v>
      </c>
      <c r="E72" s="28">
        <v>825</v>
      </c>
      <c r="F72" s="30">
        <v>29341</v>
      </c>
      <c r="G72" s="28" t="s">
        <v>19</v>
      </c>
      <c r="H72" s="28" t="s">
        <v>107</v>
      </c>
      <c r="I72" s="31" t="s">
        <v>17</v>
      </c>
      <c r="J72" s="28">
        <v>22</v>
      </c>
      <c r="K72" s="28">
        <v>6</v>
      </c>
      <c r="L72" s="32">
        <v>4</v>
      </c>
      <c r="M72" s="26">
        <v>59</v>
      </c>
    </row>
    <row r="73" spans="2:13" ht="15.5">
      <c r="B73" s="27">
        <v>134</v>
      </c>
      <c r="C73" s="28">
        <v>0</v>
      </c>
      <c r="D73" s="29" t="s">
        <v>1908</v>
      </c>
      <c r="E73" s="28">
        <v>1977</v>
      </c>
      <c r="F73" s="30">
        <v>11983</v>
      </c>
      <c r="G73" s="28" t="s">
        <v>25</v>
      </c>
      <c r="H73" s="28" t="s">
        <v>107</v>
      </c>
      <c r="I73" s="31" t="s">
        <v>107</v>
      </c>
      <c r="J73" s="28">
        <v>2</v>
      </c>
      <c r="K73" s="28">
        <v>2</v>
      </c>
      <c r="L73" s="32">
        <v>0</v>
      </c>
      <c r="M73" s="26">
        <v>0</v>
      </c>
    </row>
    <row r="74" spans="2:13" ht="15.5">
      <c r="B74" s="27">
        <v>175</v>
      </c>
      <c r="C74" s="28">
        <v>0</v>
      </c>
      <c r="D74" s="29" t="s">
        <v>1909</v>
      </c>
      <c r="E74" s="28">
        <v>303</v>
      </c>
      <c r="F74" s="30">
        <v>35708</v>
      </c>
      <c r="G74" s="28" t="s">
        <v>172</v>
      </c>
      <c r="H74" s="28" t="s">
        <v>107</v>
      </c>
      <c r="I74" s="31" t="s">
        <v>107</v>
      </c>
      <c r="J74" s="28">
        <v>5</v>
      </c>
      <c r="K74" s="28">
        <v>2</v>
      </c>
      <c r="L74" s="32">
        <v>0</v>
      </c>
      <c r="M74" s="26">
        <v>0</v>
      </c>
    </row>
    <row r="75" spans="2:13" ht="15.5">
      <c r="B75" s="27">
        <v>175</v>
      </c>
      <c r="C75" s="28">
        <v>0</v>
      </c>
      <c r="D75" s="29" t="s">
        <v>1910</v>
      </c>
      <c r="E75" s="28">
        <v>1188</v>
      </c>
      <c r="F75" s="30">
        <v>31385</v>
      </c>
      <c r="G75" s="28" t="s">
        <v>23</v>
      </c>
      <c r="H75" s="28" t="s">
        <v>107</v>
      </c>
      <c r="I75" s="31" t="s">
        <v>107</v>
      </c>
      <c r="J75" s="28">
        <v>10</v>
      </c>
      <c r="K75" s="28">
        <v>2</v>
      </c>
      <c r="L75" s="32">
        <v>0</v>
      </c>
      <c r="M75" s="26">
        <v>0</v>
      </c>
    </row>
    <row r="76" spans="2:13" ht="15.5">
      <c r="B76" s="27">
        <v>175</v>
      </c>
      <c r="C76" s="28">
        <v>0</v>
      </c>
      <c r="D76" s="29" t="s">
        <v>1911</v>
      </c>
      <c r="E76" s="28">
        <v>647</v>
      </c>
      <c r="F76" s="30">
        <v>28543</v>
      </c>
      <c r="G76" s="28" t="s">
        <v>51</v>
      </c>
      <c r="H76" s="28" t="s">
        <v>107</v>
      </c>
      <c r="I76" s="31" t="s">
        <v>107</v>
      </c>
      <c r="J76" s="28">
        <v>11</v>
      </c>
      <c r="K76" s="28">
        <v>2</v>
      </c>
      <c r="L76" s="32">
        <v>0</v>
      </c>
      <c r="M76" s="26">
        <v>0</v>
      </c>
    </row>
    <row r="77" spans="2:13" ht="15.5">
      <c r="B77" s="27">
        <v>175</v>
      </c>
      <c r="C77" s="28">
        <v>0</v>
      </c>
      <c r="D77" s="29" t="s">
        <v>1912</v>
      </c>
      <c r="E77" s="28">
        <v>1204</v>
      </c>
      <c r="F77" s="30">
        <v>30380</v>
      </c>
      <c r="G77" s="28" t="s">
        <v>23</v>
      </c>
      <c r="H77" s="28" t="s">
        <v>107</v>
      </c>
      <c r="I77" s="31" t="s">
        <v>107</v>
      </c>
      <c r="J77" s="28">
        <v>3</v>
      </c>
      <c r="K77" s="28">
        <v>2</v>
      </c>
      <c r="L77" s="32">
        <v>0</v>
      </c>
      <c r="M77" s="26">
        <v>0</v>
      </c>
    </row>
    <row r="78" spans="2:13" ht="15.5">
      <c r="B78" s="27">
        <v>175</v>
      </c>
      <c r="C78" s="28">
        <v>0</v>
      </c>
      <c r="D78" s="29" t="s">
        <v>1913</v>
      </c>
      <c r="E78" s="28">
        <v>2432</v>
      </c>
      <c r="F78" s="30">
        <v>24184</v>
      </c>
      <c r="G78" s="28" t="s">
        <v>16</v>
      </c>
      <c r="H78" s="28" t="s">
        <v>107</v>
      </c>
      <c r="I78" s="31" t="s">
        <v>107</v>
      </c>
      <c r="J78" s="28">
        <v>7</v>
      </c>
      <c r="K78" s="28">
        <v>2</v>
      </c>
      <c r="L78" s="32">
        <v>0</v>
      </c>
      <c r="M78" s="26">
        <v>0</v>
      </c>
    </row>
    <row r="79" spans="2:13" ht="15.5">
      <c r="B79" s="27">
        <v>175</v>
      </c>
      <c r="C79" s="28">
        <v>0</v>
      </c>
      <c r="D79" s="29" t="s">
        <v>1914</v>
      </c>
      <c r="E79" s="28">
        <v>1330</v>
      </c>
      <c r="F79" s="30">
        <v>37761</v>
      </c>
      <c r="G79" s="28" t="s">
        <v>51</v>
      </c>
      <c r="H79" s="28" t="s">
        <v>107</v>
      </c>
      <c r="I79" s="31" t="s">
        <v>107</v>
      </c>
      <c r="J79" s="28">
        <v>11</v>
      </c>
      <c r="K79" s="28">
        <v>2</v>
      </c>
      <c r="L79" s="32">
        <v>0</v>
      </c>
      <c r="M79" s="26">
        <v>0</v>
      </c>
    </row>
    <row r="80" spans="2:13" ht="15.5">
      <c r="B80" s="27">
        <v>175</v>
      </c>
      <c r="C80" s="28">
        <v>0</v>
      </c>
      <c r="D80" s="29" t="s">
        <v>1915</v>
      </c>
      <c r="E80" s="28">
        <v>2433</v>
      </c>
      <c r="F80" s="30"/>
      <c r="G80" s="28"/>
      <c r="H80" s="28" t="s">
        <v>107</v>
      </c>
      <c r="I80" s="31" t="s">
        <v>107</v>
      </c>
      <c r="J80" s="28">
        <v>3</v>
      </c>
      <c r="K80" s="28">
        <v>2</v>
      </c>
      <c r="L80" s="32">
        <v>0</v>
      </c>
      <c r="M80" s="26">
        <v>0</v>
      </c>
    </row>
    <row r="81" spans="2:13" ht="15.5">
      <c r="B81" s="27">
        <v>175</v>
      </c>
      <c r="C81" s="28">
        <v>0</v>
      </c>
      <c r="D81" s="29" t="s">
        <v>1916</v>
      </c>
      <c r="E81" s="28">
        <v>1628</v>
      </c>
      <c r="F81" s="30">
        <v>34100</v>
      </c>
      <c r="G81" s="28" t="s">
        <v>16</v>
      </c>
      <c r="H81" s="28" t="s">
        <v>107</v>
      </c>
      <c r="I81" s="31" t="s">
        <v>107</v>
      </c>
      <c r="J81" s="28">
        <v>5</v>
      </c>
      <c r="K81" s="28">
        <v>2</v>
      </c>
      <c r="L81" s="32">
        <v>0</v>
      </c>
      <c r="M81" s="26">
        <v>0</v>
      </c>
    </row>
    <row r="82" spans="2:13" ht="15.5">
      <c r="B82" s="27">
        <v>175</v>
      </c>
      <c r="C82" s="28">
        <v>0</v>
      </c>
      <c r="D82" s="29" t="s">
        <v>1917</v>
      </c>
      <c r="E82" s="28">
        <v>2434</v>
      </c>
      <c r="F82" s="30">
        <v>35530</v>
      </c>
      <c r="G82" s="28" t="s">
        <v>195</v>
      </c>
      <c r="H82" s="28" t="s">
        <v>107</v>
      </c>
      <c r="I82" s="31" t="s">
        <v>107</v>
      </c>
      <c r="J82" s="28">
        <v>3</v>
      </c>
      <c r="K82" s="28">
        <v>2</v>
      </c>
      <c r="L82" s="32">
        <v>0</v>
      </c>
      <c r="M82" s="26">
        <v>0</v>
      </c>
    </row>
    <row r="83" spans="2:13" ht="15.5">
      <c r="B83" s="27">
        <v>175</v>
      </c>
      <c r="C83" s="28">
        <v>0</v>
      </c>
      <c r="D83" s="29" t="s">
        <v>1918</v>
      </c>
      <c r="E83" s="28">
        <v>2012</v>
      </c>
      <c r="F83" s="30">
        <v>31063</v>
      </c>
      <c r="G83" s="28" t="s">
        <v>16</v>
      </c>
      <c r="H83" s="28" t="s">
        <v>107</v>
      </c>
      <c r="I83" s="31" t="s">
        <v>107</v>
      </c>
      <c r="J83" s="28">
        <v>5</v>
      </c>
      <c r="K83" s="28">
        <v>2</v>
      </c>
      <c r="L83" s="32">
        <v>0</v>
      </c>
      <c r="M83" s="26">
        <v>0</v>
      </c>
    </row>
    <row r="84" spans="2:13" ht="15.5">
      <c r="B84" s="27">
        <v>175</v>
      </c>
      <c r="C84" s="28">
        <v>0</v>
      </c>
      <c r="D84" s="29" t="s">
        <v>1919</v>
      </c>
      <c r="E84" s="28">
        <v>1913</v>
      </c>
      <c r="F84" s="30">
        <v>31096</v>
      </c>
      <c r="G84" s="28" t="s">
        <v>16</v>
      </c>
      <c r="H84" s="28" t="s">
        <v>107</v>
      </c>
      <c r="I84" s="31" t="s">
        <v>107</v>
      </c>
      <c r="J84" s="28">
        <v>4</v>
      </c>
      <c r="K84" s="28">
        <v>2</v>
      </c>
      <c r="L84" s="32">
        <v>0</v>
      </c>
      <c r="M84" s="26">
        <v>0</v>
      </c>
    </row>
    <row r="85" spans="2:13" ht="15.5">
      <c r="B85" s="27">
        <v>175</v>
      </c>
      <c r="C85" s="28">
        <v>0</v>
      </c>
      <c r="D85" s="29" t="s">
        <v>1920</v>
      </c>
      <c r="E85" s="28">
        <v>1253</v>
      </c>
      <c r="F85" s="30">
        <v>31878</v>
      </c>
      <c r="G85" s="28" t="s">
        <v>23</v>
      </c>
      <c r="H85" s="28" t="s">
        <v>107</v>
      </c>
      <c r="I85" s="31" t="s">
        <v>107</v>
      </c>
      <c r="J85" s="28">
        <v>4</v>
      </c>
      <c r="K85" s="28">
        <v>2</v>
      </c>
      <c r="L85" s="32">
        <v>0</v>
      </c>
      <c r="M85" s="26">
        <v>0</v>
      </c>
    </row>
    <row r="86" spans="2:13" ht="15.5">
      <c r="B86" s="27">
        <v>175</v>
      </c>
      <c r="C86" s="28">
        <v>0</v>
      </c>
      <c r="D86" s="29" t="s">
        <v>1921</v>
      </c>
      <c r="E86" s="28">
        <v>798</v>
      </c>
      <c r="F86" s="30">
        <v>29412</v>
      </c>
      <c r="G86" s="28" t="s">
        <v>708</v>
      </c>
      <c r="H86" s="28" t="s">
        <v>107</v>
      </c>
      <c r="I86" s="31" t="s">
        <v>107</v>
      </c>
      <c r="J86" s="28">
        <v>2</v>
      </c>
      <c r="K86" s="28">
        <v>2</v>
      </c>
      <c r="L86" s="32">
        <v>0</v>
      </c>
      <c r="M86" s="26">
        <v>0</v>
      </c>
    </row>
    <row r="87" spans="2:13" ht="15.5">
      <c r="B87" s="27">
        <v>175</v>
      </c>
      <c r="C87" s="28">
        <v>0</v>
      </c>
      <c r="D87" s="29" t="s">
        <v>1922</v>
      </c>
      <c r="E87" s="28">
        <v>2435</v>
      </c>
      <c r="F87" s="30">
        <v>32727</v>
      </c>
      <c r="G87" s="28" t="s">
        <v>19</v>
      </c>
      <c r="H87" s="28" t="s">
        <v>107</v>
      </c>
      <c r="I87" s="31" t="s">
        <v>107</v>
      </c>
      <c r="J87" s="28">
        <v>4</v>
      </c>
      <c r="K87" s="28">
        <v>2</v>
      </c>
      <c r="L87" s="32">
        <v>0</v>
      </c>
      <c r="M87" s="26">
        <v>0</v>
      </c>
    </row>
    <row r="88" spans="2:13" ht="15.5">
      <c r="B88" s="27">
        <v>103</v>
      </c>
      <c r="C88" s="28">
        <v>0</v>
      </c>
      <c r="D88" s="29" t="s">
        <v>1923</v>
      </c>
      <c r="E88" s="28">
        <v>241</v>
      </c>
      <c r="F88" s="30">
        <v>31679</v>
      </c>
      <c r="G88" s="28" t="s">
        <v>16</v>
      </c>
      <c r="H88" s="28" t="s">
        <v>107</v>
      </c>
      <c r="I88" s="31" t="s">
        <v>107</v>
      </c>
      <c r="J88" s="28">
        <v>5</v>
      </c>
      <c r="K88" s="28">
        <v>2</v>
      </c>
      <c r="L88" s="32">
        <v>0</v>
      </c>
      <c r="M88" s="26">
        <v>0</v>
      </c>
    </row>
    <row r="89" spans="2:13" ht="15.5">
      <c r="B89" s="27">
        <v>175</v>
      </c>
      <c r="C89" s="28">
        <v>0</v>
      </c>
      <c r="D89" s="29" t="s">
        <v>1924</v>
      </c>
      <c r="E89" s="28">
        <v>1042</v>
      </c>
      <c r="F89" s="30"/>
      <c r="G89" s="28"/>
      <c r="H89" s="28" t="s">
        <v>107</v>
      </c>
      <c r="I89" s="31" t="s">
        <v>107</v>
      </c>
      <c r="J89" s="28">
        <v>7</v>
      </c>
      <c r="K89" s="28">
        <v>2</v>
      </c>
      <c r="L89" s="32">
        <v>0</v>
      </c>
      <c r="M89" s="26">
        <v>0</v>
      </c>
    </row>
    <row r="90" spans="2:13" ht="15.5">
      <c r="B90" s="27">
        <v>175</v>
      </c>
      <c r="C90" s="28">
        <v>33</v>
      </c>
      <c r="D90" s="29" t="s">
        <v>1925</v>
      </c>
      <c r="E90" s="28">
        <v>1041</v>
      </c>
      <c r="F90" s="30">
        <v>29191</v>
      </c>
      <c r="G90" s="28" t="s">
        <v>23</v>
      </c>
      <c r="H90" s="28" t="s">
        <v>107</v>
      </c>
      <c r="I90" s="31" t="s">
        <v>107</v>
      </c>
      <c r="J90" s="28">
        <v>24</v>
      </c>
      <c r="K90" s="28">
        <v>6</v>
      </c>
      <c r="L90" s="32">
        <v>4</v>
      </c>
      <c r="M90" s="26">
        <v>33</v>
      </c>
    </row>
    <row r="91" spans="2:13" ht="15.5">
      <c r="B91" s="27">
        <v>175</v>
      </c>
      <c r="C91" s="28">
        <v>0</v>
      </c>
      <c r="D91" s="29" t="s">
        <v>1926</v>
      </c>
      <c r="E91" s="28">
        <v>1776</v>
      </c>
      <c r="F91" s="30">
        <v>35312</v>
      </c>
      <c r="G91" s="28" t="s">
        <v>64</v>
      </c>
      <c r="H91" s="28" t="s">
        <v>107</v>
      </c>
      <c r="I91" s="31" t="s">
        <v>107</v>
      </c>
      <c r="J91" s="28">
        <v>10</v>
      </c>
      <c r="K91" s="28">
        <v>2</v>
      </c>
      <c r="L91" s="32">
        <v>0</v>
      </c>
      <c r="M91" s="26">
        <v>0</v>
      </c>
    </row>
    <row r="92" spans="2:13" ht="15.5">
      <c r="B92" s="27">
        <v>175</v>
      </c>
      <c r="C92" s="28">
        <v>0</v>
      </c>
      <c r="D92" s="29" t="s">
        <v>1927</v>
      </c>
      <c r="E92" s="28">
        <v>556</v>
      </c>
      <c r="F92" s="30">
        <v>31589</v>
      </c>
      <c r="G92" s="28" t="s">
        <v>16</v>
      </c>
      <c r="H92" s="28" t="s">
        <v>107</v>
      </c>
      <c r="I92" s="31" t="s">
        <v>107</v>
      </c>
      <c r="J92" s="28">
        <v>19</v>
      </c>
      <c r="K92" s="28">
        <v>2</v>
      </c>
      <c r="L92" s="32">
        <v>0</v>
      </c>
      <c r="M92" s="26">
        <v>0</v>
      </c>
    </row>
    <row r="93" spans="2:13" ht="15.5">
      <c r="B93" s="27">
        <v>164</v>
      </c>
      <c r="C93" s="28">
        <v>0</v>
      </c>
      <c r="D93" s="29" t="s">
        <v>268</v>
      </c>
      <c r="E93" s="28">
        <v>2698</v>
      </c>
      <c r="F93" s="30">
        <v>38094</v>
      </c>
      <c r="G93" s="28" t="s">
        <v>57</v>
      </c>
      <c r="H93" s="28" t="s">
        <v>107</v>
      </c>
      <c r="I93" s="31" t="s">
        <v>107</v>
      </c>
      <c r="J93" s="28">
        <v>2</v>
      </c>
      <c r="K93" s="28">
        <v>2</v>
      </c>
      <c r="L93" s="32">
        <v>0</v>
      </c>
      <c r="M93" s="26">
        <v>0</v>
      </c>
    </row>
    <row r="94" spans="2:13" ht="15.5">
      <c r="B94" s="27">
        <v>175</v>
      </c>
      <c r="C94" s="28">
        <v>0</v>
      </c>
      <c r="D94" s="29" t="s">
        <v>1928</v>
      </c>
      <c r="E94" s="28">
        <v>2436</v>
      </c>
      <c r="F94" s="30">
        <v>34003</v>
      </c>
      <c r="G94" s="28"/>
      <c r="H94" s="28" t="s">
        <v>107</v>
      </c>
      <c r="I94" s="31" t="s">
        <v>107</v>
      </c>
      <c r="J94" s="28">
        <v>2</v>
      </c>
      <c r="K94" s="28">
        <v>2</v>
      </c>
      <c r="L94" s="32">
        <v>0</v>
      </c>
      <c r="M94" s="26">
        <v>0</v>
      </c>
    </row>
    <row r="95" spans="2:13" ht="15.5">
      <c r="B95" s="27">
        <v>103</v>
      </c>
      <c r="C95" s="28">
        <v>0</v>
      </c>
      <c r="D95" s="29" t="s">
        <v>1929</v>
      </c>
      <c r="E95" s="28">
        <v>247</v>
      </c>
      <c r="F95" s="30">
        <v>35589</v>
      </c>
      <c r="G95" s="28" t="s">
        <v>19</v>
      </c>
      <c r="H95" s="28" t="s">
        <v>107</v>
      </c>
      <c r="I95" s="31" t="s">
        <v>107</v>
      </c>
      <c r="J95" s="28">
        <v>31</v>
      </c>
      <c r="K95" s="28">
        <v>2</v>
      </c>
      <c r="L95" s="32">
        <v>0</v>
      </c>
      <c r="M95" s="26">
        <v>0</v>
      </c>
    </row>
    <row r="96" spans="2:13" ht="15.5">
      <c r="B96" s="27">
        <v>175</v>
      </c>
      <c r="C96" s="28">
        <v>0</v>
      </c>
      <c r="D96" s="29" t="s">
        <v>1930</v>
      </c>
      <c r="E96" s="28">
        <v>153</v>
      </c>
      <c r="F96" s="30">
        <v>26979</v>
      </c>
      <c r="G96" s="28" t="s">
        <v>19</v>
      </c>
      <c r="H96" s="28" t="s">
        <v>107</v>
      </c>
      <c r="I96" s="31" t="s">
        <v>107</v>
      </c>
      <c r="J96" s="28">
        <v>34</v>
      </c>
      <c r="K96" s="28">
        <v>2</v>
      </c>
      <c r="L96" s="32">
        <v>0</v>
      </c>
      <c r="M96" s="26">
        <v>0</v>
      </c>
    </row>
    <row r="97" spans="2:13" ht="15.5">
      <c r="B97" s="27">
        <v>175</v>
      </c>
      <c r="C97" s="28">
        <v>0</v>
      </c>
      <c r="D97" s="29" t="s">
        <v>1931</v>
      </c>
      <c r="E97" s="28">
        <v>2521</v>
      </c>
      <c r="F97" s="30">
        <v>37978</v>
      </c>
      <c r="G97" s="28" t="s">
        <v>16</v>
      </c>
      <c r="H97" s="28" t="s">
        <v>107</v>
      </c>
      <c r="I97" s="31" t="s">
        <v>17</v>
      </c>
      <c r="J97" s="28">
        <v>2</v>
      </c>
      <c r="K97" s="28">
        <v>2</v>
      </c>
      <c r="L97" s="32">
        <v>0</v>
      </c>
      <c r="M97" s="26">
        <v>0</v>
      </c>
    </row>
    <row r="98" spans="2:13" ht="15.5">
      <c r="B98" s="27">
        <v>175</v>
      </c>
      <c r="C98" s="28">
        <v>0</v>
      </c>
      <c r="D98" s="29" t="s">
        <v>1932</v>
      </c>
      <c r="E98" s="28">
        <v>563</v>
      </c>
      <c r="F98" s="30">
        <v>29611</v>
      </c>
      <c r="G98" s="28" t="s">
        <v>16</v>
      </c>
      <c r="H98" s="28" t="s">
        <v>107</v>
      </c>
      <c r="I98" s="31" t="s">
        <v>107</v>
      </c>
      <c r="J98" s="28">
        <v>19</v>
      </c>
      <c r="K98" s="28">
        <v>2</v>
      </c>
      <c r="L98" s="32">
        <v>0</v>
      </c>
      <c r="M98" s="26">
        <v>0</v>
      </c>
    </row>
    <row r="99" spans="2:13" ht="15.5">
      <c r="B99" s="27">
        <v>88</v>
      </c>
      <c r="C99" s="28">
        <v>0</v>
      </c>
      <c r="D99" s="29" t="s">
        <v>1933</v>
      </c>
      <c r="E99" s="28">
        <v>2437</v>
      </c>
      <c r="F99" s="30">
        <v>32130</v>
      </c>
      <c r="G99" s="28" t="s">
        <v>953</v>
      </c>
      <c r="H99" s="28" t="s">
        <v>107</v>
      </c>
      <c r="I99" s="31" t="s">
        <v>107</v>
      </c>
      <c r="J99" s="28">
        <v>5</v>
      </c>
      <c r="K99" s="28">
        <v>2</v>
      </c>
      <c r="L99" s="32">
        <v>0</v>
      </c>
      <c r="M99" s="26">
        <v>0</v>
      </c>
    </row>
    <row r="100" spans="2:13" ht="15.5">
      <c r="B100" s="27">
        <v>175</v>
      </c>
      <c r="C100" s="28">
        <v>0</v>
      </c>
      <c r="D100" s="29" t="s">
        <v>1934</v>
      </c>
      <c r="E100" s="28">
        <v>476</v>
      </c>
      <c r="F100" s="30">
        <v>30067</v>
      </c>
      <c r="G100" s="28" t="s">
        <v>596</v>
      </c>
      <c r="H100" s="28" t="s">
        <v>107</v>
      </c>
      <c r="I100" s="31" t="s">
        <v>107</v>
      </c>
      <c r="J100" s="28">
        <v>2</v>
      </c>
      <c r="K100" s="28">
        <v>2</v>
      </c>
      <c r="L100" s="32">
        <v>0</v>
      </c>
      <c r="M100" s="26">
        <v>0</v>
      </c>
    </row>
    <row r="101" spans="2:13" ht="15.5">
      <c r="B101" s="27">
        <v>175</v>
      </c>
      <c r="C101" s="28">
        <v>0</v>
      </c>
      <c r="D101" s="29" t="s">
        <v>1935</v>
      </c>
      <c r="E101" s="28">
        <v>1445</v>
      </c>
      <c r="F101" s="30">
        <v>37330</v>
      </c>
      <c r="G101" s="28" t="s">
        <v>16</v>
      </c>
      <c r="H101" s="28" t="s">
        <v>107</v>
      </c>
      <c r="I101" s="31" t="s">
        <v>107</v>
      </c>
      <c r="J101" s="28">
        <v>15</v>
      </c>
      <c r="K101" s="28">
        <v>2</v>
      </c>
      <c r="L101" s="32">
        <v>0</v>
      </c>
      <c r="M101" s="26">
        <v>0</v>
      </c>
    </row>
    <row r="102" spans="2:13" ht="15.5">
      <c r="B102" s="27">
        <v>175</v>
      </c>
      <c r="C102" s="28">
        <v>0</v>
      </c>
      <c r="D102" s="29" t="s">
        <v>1936</v>
      </c>
      <c r="E102" s="28">
        <v>2438</v>
      </c>
      <c r="F102" s="30">
        <v>35271</v>
      </c>
      <c r="G102" s="28" t="s">
        <v>23</v>
      </c>
      <c r="H102" s="28" t="s">
        <v>107</v>
      </c>
      <c r="I102" s="31" t="s">
        <v>107</v>
      </c>
      <c r="J102" s="28">
        <v>4</v>
      </c>
      <c r="K102" s="28">
        <v>2</v>
      </c>
      <c r="L102" s="32">
        <v>0</v>
      </c>
      <c r="M102" s="26">
        <v>0</v>
      </c>
    </row>
    <row r="103" spans="2:13" ht="15.5">
      <c r="B103" s="27">
        <v>175</v>
      </c>
      <c r="C103" s="28">
        <v>0</v>
      </c>
      <c r="D103" s="29" t="s">
        <v>1937</v>
      </c>
      <c r="E103" s="28">
        <v>2439</v>
      </c>
      <c r="F103" s="30"/>
      <c r="G103" s="28"/>
      <c r="H103" s="28" t="s">
        <v>107</v>
      </c>
      <c r="I103" s="31" t="s">
        <v>107</v>
      </c>
      <c r="J103" s="28">
        <v>3</v>
      </c>
      <c r="K103" s="28">
        <v>2</v>
      </c>
      <c r="L103" s="32">
        <v>0</v>
      </c>
      <c r="M103" s="26">
        <v>0</v>
      </c>
    </row>
    <row r="104" spans="2:13" ht="15.5">
      <c r="B104" s="27">
        <v>175</v>
      </c>
      <c r="C104" s="28">
        <v>0</v>
      </c>
      <c r="D104" s="29" t="s">
        <v>1938</v>
      </c>
      <c r="E104" s="28">
        <v>968</v>
      </c>
      <c r="F104" s="30">
        <v>36796</v>
      </c>
      <c r="G104" s="28" t="s">
        <v>16</v>
      </c>
      <c r="H104" s="28" t="s">
        <v>107</v>
      </c>
      <c r="I104" s="31" t="s">
        <v>107</v>
      </c>
      <c r="J104" s="28">
        <v>2</v>
      </c>
      <c r="K104" s="28">
        <v>2</v>
      </c>
      <c r="L104" s="32">
        <v>0</v>
      </c>
      <c r="M104" s="26">
        <v>0</v>
      </c>
    </row>
    <row r="105" spans="2:13" ht="15.5">
      <c r="B105" s="27">
        <v>175</v>
      </c>
      <c r="C105" s="28">
        <v>0</v>
      </c>
      <c r="D105" s="29" t="s">
        <v>1939</v>
      </c>
      <c r="E105" s="28">
        <v>840</v>
      </c>
      <c r="F105" s="30">
        <v>23969</v>
      </c>
      <c r="G105" s="28" t="s">
        <v>16</v>
      </c>
      <c r="H105" s="28" t="s">
        <v>107</v>
      </c>
      <c r="I105" s="31" t="s">
        <v>107</v>
      </c>
      <c r="J105" s="28">
        <v>3</v>
      </c>
      <c r="K105" s="28">
        <v>2</v>
      </c>
      <c r="L105" s="32">
        <v>0</v>
      </c>
      <c r="M105" s="26">
        <v>0</v>
      </c>
    </row>
    <row r="106" spans="2:13" ht="15.5">
      <c r="B106" s="27">
        <v>175</v>
      </c>
      <c r="C106" s="28">
        <v>0</v>
      </c>
      <c r="D106" s="29" t="s">
        <v>1940</v>
      </c>
      <c r="E106" s="28">
        <v>2635</v>
      </c>
      <c r="F106" s="30"/>
      <c r="G106" s="28" t="s">
        <v>51</v>
      </c>
      <c r="H106" s="28" t="s">
        <v>107</v>
      </c>
      <c r="I106" s="31" t="s">
        <v>107</v>
      </c>
      <c r="J106" s="28">
        <v>2</v>
      </c>
      <c r="K106" s="28">
        <v>2</v>
      </c>
      <c r="L106" s="32">
        <v>0</v>
      </c>
      <c r="M106" s="26">
        <v>0</v>
      </c>
    </row>
    <row r="107" spans="2:13" ht="15.5">
      <c r="B107" s="27">
        <v>175</v>
      </c>
      <c r="C107" s="28">
        <v>0</v>
      </c>
      <c r="D107" s="29" t="s">
        <v>1941</v>
      </c>
      <c r="E107" s="28">
        <v>372</v>
      </c>
      <c r="F107" s="30">
        <v>30822</v>
      </c>
      <c r="G107" s="28" t="s">
        <v>23</v>
      </c>
      <c r="H107" s="28" t="s">
        <v>107</v>
      </c>
      <c r="I107" s="31" t="s">
        <v>107</v>
      </c>
      <c r="J107" s="28">
        <v>23</v>
      </c>
      <c r="K107" s="28">
        <v>2</v>
      </c>
      <c r="L107" s="32">
        <v>0</v>
      </c>
      <c r="M107" s="26">
        <v>0</v>
      </c>
    </row>
    <row r="108" spans="2:13" ht="15.5">
      <c r="B108" s="27">
        <v>175</v>
      </c>
      <c r="C108" s="28">
        <v>0</v>
      </c>
      <c r="D108" s="29" t="s">
        <v>1942</v>
      </c>
      <c r="E108" s="28">
        <v>1265</v>
      </c>
      <c r="F108" s="30">
        <v>37687</v>
      </c>
      <c r="G108" s="28" t="s">
        <v>16</v>
      </c>
      <c r="H108" s="28" t="s">
        <v>107</v>
      </c>
      <c r="I108" s="31" t="s">
        <v>17</v>
      </c>
      <c r="J108" s="28">
        <v>3</v>
      </c>
      <c r="K108" s="28">
        <v>2</v>
      </c>
      <c r="L108" s="32">
        <v>0</v>
      </c>
      <c r="M108" s="26">
        <v>0</v>
      </c>
    </row>
    <row r="109" spans="2:13" ht="15.5">
      <c r="B109" s="27">
        <v>175</v>
      </c>
      <c r="C109" s="28">
        <v>0</v>
      </c>
      <c r="D109" s="29" t="s">
        <v>1943</v>
      </c>
      <c r="E109" s="28">
        <v>1413</v>
      </c>
      <c r="F109" s="30">
        <v>34459</v>
      </c>
      <c r="G109" s="28" t="s">
        <v>16</v>
      </c>
      <c r="H109" s="28" t="s">
        <v>107</v>
      </c>
      <c r="I109" s="31" t="s">
        <v>107</v>
      </c>
      <c r="J109" s="28">
        <v>3</v>
      </c>
      <c r="K109" s="28">
        <v>2</v>
      </c>
      <c r="L109" s="32">
        <v>0</v>
      </c>
      <c r="M109" s="26">
        <v>0</v>
      </c>
    </row>
    <row r="110" spans="2:13" ht="15.5">
      <c r="B110" s="27">
        <v>175</v>
      </c>
      <c r="C110" s="28">
        <v>0</v>
      </c>
      <c r="D110" s="29" t="s">
        <v>1944</v>
      </c>
      <c r="E110" s="28">
        <v>2440</v>
      </c>
      <c r="F110" s="30">
        <v>33690</v>
      </c>
      <c r="G110" s="28" t="s">
        <v>16</v>
      </c>
      <c r="H110" s="28" t="s">
        <v>107</v>
      </c>
      <c r="I110" s="31" t="s">
        <v>107</v>
      </c>
      <c r="J110" s="28">
        <v>3</v>
      </c>
      <c r="K110" s="28">
        <v>2</v>
      </c>
      <c r="L110" s="32">
        <v>0</v>
      </c>
      <c r="M110" s="26">
        <v>0</v>
      </c>
    </row>
    <row r="111" spans="2:13" ht="15.5">
      <c r="B111" s="27">
        <v>175</v>
      </c>
      <c r="C111" s="28">
        <v>0</v>
      </c>
      <c r="D111" s="29" t="s">
        <v>1945</v>
      </c>
      <c r="E111" s="28">
        <v>246</v>
      </c>
      <c r="F111" s="30">
        <v>33030</v>
      </c>
      <c r="G111" s="28" t="s">
        <v>16</v>
      </c>
      <c r="H111" s="28" t="s">
        <v>107</v>
      </c>
      <c r="I111" s="31" t="s">
        <v>107</v>
      </c>
      <c r="J111" s="28">
        <v>6</v>
      </c>
      <c r="K111" s="28">
        <v>2</v>
      </c>
      <c r="L111" s="32">
        <v>0</v>
      </c>
      <c r="M111" s="26">
        <v>0</v>
      </c>
    </row>
    <row r="112" spans="2:13" ht="15.5">
      <c r="B112" s="27">
        <v>175</v>
      </c>
      <c r="C112" s="28">
        <v>0</v>
      </c>
      <c r="D112" s="29" t="s">
        <v>1946</v>
      </c>
      <c r="E112" s="28">
        <v>2653</v>
      </c>
      <c r="F112" s="30">
        <v>37882</v>
      </c>
      <c r="G112" s="28" t="s">
        <v>421</v>
      </c>
      <c r="H112" s="28" t="s">
        <v>107</v>
      </c>
      <c r="I112" s="31" t="s">
        <v>17</v>
      </c>
      <c r="J112" s="28">
        <v>2</v>
      </c>
      <c r="K112" s="28">
        <v>2</v>
      </c>
      <c r="L112" s="32">
        <v>0</v>
      </c>
      <c r="M112" s="26">
        <v>0</v>
      </c>
    </row>
    <row r="113" spans="2:13" ht="15.5">
      <c r="B113" s="27">
        <v>175</v>
      </c>
      <c r="C113" s="28">
        <v>0</v>
      </c>
      <c r="D113" s="29" t="s">
        <v>1947</v>
      </c>
      <c r="E113" s="28">
        <v>1758</v>
      </c>
      <c r="F113" s="30">
        <v>31210</v>
      </c>
      <c r="G113" s="28" t="s">
        <v>16</v>
      </c>
      <c r="H113" s="28" t="s">
        <v>107</v>
      </c>
      <c r="I113" s="31" t="s">
        <v>107</v>
      </c>
      <c r="J113" s="28">
        <v>3</v>
      </c>
      <c r="K113" s="28">
        <v>2</v>
      </c>
      <c r="L113" s="32">
        <v>0</v>
      </c>
      <c r="M113" s="26">
        <v>0</v>
      </c>
    </row>
    <row r="114" spans="2:13" ht="15.5">
      <c r="B114" s="27">
        <v>175</v>
      </c>
      <c r="C114" s="28">
        <v>1</v>
      </c>
      <c r="D114" s="29" t="s">
        <v>1948</v>
      </c>
      <c r="E114" s="28">
        <v>1699</v>
      </c>
      <c r="F114" s="30">
        <v>38320</v>
      </c>
      <c r="G114" s="28" t="s">
        <v>16</v>
      </c>
      <c r="H114" s="28" t="s">
        <v>107</v>
      </c>
      <c r="I114" s="31" t="s">
        <v>17</v>
      </c>
      <c r="J114" s="28">
        <v>3</v>
      </c>
      <c r="K114" s="28">
        <v>3</v>
      </c>
      <c r="L114" s="32">
        <v>1</v>
      </c>
      <c r="M114" s="26">
        <v>1</v>
      </c>
    </row>
    <row r="115" spans="2:13" ht="15.5">
      <c r="B115" s="27">
        <v>164</v>
      </c>
      <c r="C115" s="28">
        <v>0</v>
      </c>
      <c r="D115" s="29" t="s">
        <v>1949</v>
      </c>
      <c r="E115" s="28">
        <v>2441</v>
      </c>
      <c r="F115" s="30"/>
      <c r="G115" s="28" t="s">
        <v>23</v>
      </c>
      <c r="H115" s="28" t="s">
        <v>107</v>
      </c>
      <c r="I115" s="31" t="s">
        <v>107</v>
      </c>
      <c r="J115" s="28">
        <v>3</v>
      </c>
      <c r="K115" s="28">
        <v>2</v>
      </c>
      <c r="L115" s="32">
        <v>0</v>
      </c>
      <c r="M115" s="26">
        <v>0</v>
      </c>
    </row>
    <row r="116" spans="2:13" ht="15.5">
      <c r="B116" s="27">
        <v>175</v>
      </c>
      <c r="C116" s="28">
        <v>0</v>
      </c>
      <c r="D116" s="29" t="s">
        <v>1950</v>
      </c>
      <c r="E116" s="28">
        <v>23</v>
      </c>
      <c r="F116" s="30">
        <v>30232</v>
      </c>
      <c r="G116" s="28" t="s">
        <v>16</v>
      </c>
      <c r="H116" s="28" t="s">
        <v>107</v>
      </c>
      <c r="I116" s="31" t="s">
        <v>107</v>
      </c>
      <c r="J116" s="28">
        <v>4</v>
      </c>
      <c r="K116" s="28">
        <v>2</v>
      </c>
      <c r="L116" s="32">
        <v>0</v>
      </c>
      <c r="M116" s="26">
        <v>0</v>
      </c>
    </row>
    <row r="117" spans="2:13" ht="15.5">
      <c r="B117" s="27">
        <v>175</v>
      </c>
      <c r="C117" s="28">
        <v>824</v>
      </c>
      <c r="D117" s="29" t="s">
        <v>1951</v>
      </c>
      <c r="E117" s="28">
        <v>1829</v>
      </c>
      <c r="F117" s="30">
        <v>31761</v>
      </c>
      <c r="G117" s="28" t="s">
        <v>23</v>
      </c>
      <c r="H117" s="28" t="s">
        <v>107</v>
      </c>
      <c r="I117" s="31" t="s">
        <v>17</v>
      </c>
      <c r="J117" s="28">
        <v>92</v>
      </c>
      <c r="K117" s="28">
        <v>39</v>
      </c>
      <c r="L117" s="32">
        <v>7</v>
      </c>
      <c r="M117" s="26">
        <v>824</v>
      </c>
    </row>
    <row r="118" spans="2:13" ht="15.5">
      <c r="B118" s="27">
        <v>175</v>
      </c>
      <c r="C118" s="28">
        <v>157</v>
      </c>
      <c r="D118" s="29" t="s">
        <v>1952</v>
      </c>
      <c r="E118" s="28">
        <v>758</v>
      </c>
      <c r="F118" s="30">
        <v>29915</v>
      </c>
      <c r="G118" s="28" t="s">
        <v>16</v>
      </c>
      <c r="H118" s="28" t="s">
        <v>107</v>
      </c>
      <c r="I118" s="31" t="s">
        <v>17</v>
      </c>
      <c r="J118" s="28">
        <v>84</v>
      </c>
      <c r="K118" s="28">
        <v>18</v>
      </c>
      <c r="L118" s="32">
        <v>8</v>
      </c>
      <c r="M118" s="26">
        <v>157</v>
      </c>
    </row>
    <row r="119" spans="2:13" ht="15.5">
      <c r="B119" s="27">
        <v>175</v>
      </c>
      <c r="C119" s="28">
        <v>2</v>
      </c>
      <c r="D119" s="29" t="s">
        <v>1953</v>
      </c>
      <c r="E119" s="28">
        <v>1019</v>
      </c>
      <c r="F119" s="30">
        <v>37335</v>
      </c>
      <c r="G119" s="28" t="s">
        <v>57</v>
      </c>
      <c r="H119" s="28" t="s">
        <v>107</v>
      </c>
      <c r="I119" s="31" t="s">
        <v>107</v>
      </c>
      <c r="J119" s="28">
        <v>7</v>
      </c>
      <c r="K119" s="28">
        <v>3</v>
      </c>
      <c r="L119" s="32">
        <v>1</v>
      </c>
      <c r="M119" s="26">
        <v>2</v>
      </c>
    </row>
    <row r="120" spans="2:13" ht="15.5">
      <c r="B120" s="27">
        <v>175</v>
      </c>
      <c r="C120" s="28">
        <v>0</v>
      </c>
      <c r="D120" s="29" t="s">
        <v>1954</v>
      </c>
      <c r="E120" s="28">
        <v>1447</v>
      </c>
      <c r="F120" s="30">
        <v>38133</v>
      </c>
      <c r="G120" s="28" t="s">
        <v>23</v>
      </c>
      <c r="H120" s="28" t="s">
        <v>107</v>
      </c>
      <c r="I120" s="31" t="s">
        <v>107</v>
      </c>
      <c r="J120" s="28">
        <v>4</v>
      </c>
      <c r="K120" s="28">
        <v>2</v>
      </c>
      <c r="L120" s="32">
        <v>0</v>
      </c>
      <c r="M120" s="26">
        <v>0</v>
      </c>
    </row>
    <row r="121" spans="2:13" ht="15.5">
      <c r="B121" s="27">
        <v>175</v>
      </c>
      <c r="C121" s="28">
        <v>0</v>
      </c>
      <c r="D121" s="29" t="s">
        <v>1955</v>
      </c>
      <c r="E121" s="28">
        <v>2442</v>
      </c>
      <c r="F121" s="30"/>
      <c r="G121" s="28"/>
      <c r="H121" s="28" t="s">
        <v>107</v>
      </c>
      <c r="I121" s="31" t="s">
        <v>107</v>
      </c>
      <c r="J121" s="28">
        <v>3</v>
      </c>
      <c r="K121" s="28">
        <v>2</v>
      </c>
      <c r="L121" s="32">
        <v>0</v>
      </c>
      <c r="M121" s="26">
        <v>0</v>
      </c>
    </row>
    <row r="122" spans="2:13" ht="15.5">
      <c r="B122" s="27">
        <v>175</v>
      </c>
      <c r="C122" s="28">
        <v>0</v>
      </c>
      <c r="D122" s="29" t="s">
        <v>1956</v>
      </c>
      <c r="E122" s="28">
        <v>2443</v>
      </c>
      <c r="F122" s="30">
        <v>35984</v>
      </c>
      <c r="G122" s="28" t="s">
        <v>172</v>
      </c>
      <c r="H122" s="28" t="s">
        <v>107</v>
      </c>
      <c r="I122" s="31" t="s">
        <v>107</v>
      </c>
      <c r="J122" s="28">
        <v>3</v>
      </c>
      <c r="K122" s="28">
        <v>2</v>
      </c>
      <c r="L122" s="32">
        <v>0</v>
      </c>
      <c r="M122" s="26">
        <v>0</v>
      </c>
    </row>
    <row r="123" spans="2:13" ht="15.5">
      <c r="B123" s="27">
        <v>113</v>
      </c>
      <c r="C123" s="28">
        <v>0</v>
      </c>
      <c r="D123" s="29" t="s">
        <v>1957</v>
      </c>
      <c r="E123" s="28">
        <v>1323</v>
      </c>
      <c r="F123" s="30">
        <v>28253</v>
      </c>
      <c r="G123" s="28" t="s">
        <v>64</v>
      </c>
      <c r="H123" s="28" t="s">
        <v>107</v>
      </c>
      <c r="I123" s="31" t="s">
        <v>107</v>
      </c>
      <c r="J123" s="28">
        <v>8</v>
      </c>
      <c r="K123" s="28">
        <v>2</v>
      </c>
      <c r="L123" s="32">
        <v>0</v>
      </c>
      <c r="M123" s="26">
        <v>0</v>
      </c>
    </row>
    <row r="124" spans="2:13" ht="15.5">
      <c r="B124" s="27">
        <v>175</v>
      </c>
      <c r="C124" s="28">
        <v>0</v>
      </c>
      <c r="D124" s="29" t="s">
        <v>1958</v>
      </c>
      <c r="E124" s="28">
        <v>2444</v>
      </c>
      <c r="F124" s="30"/>
      <c r="G124" s="28" t="s">
        <v>16</v>
      </c>
      <c r="H124" s="28" t="s">
        <v>107</v>
      </c>
      <c r="I124" s="31" t="s">
        <v>107</v>
      </c>
      <c r="J124" s="28">
        <v>4</v>
      </c>
      <c r="K124" s="28">
        <v>2</v>
      </c>
      <c r="L124" s="32">
        <v>0</v>
      </c>
      <c r="M124" s="26">
        <v>0</v>
      </c>
    </row>
    <row r="125" spans="2:13" ht="15.5">
      <c r="B125" s="27">
        <v>175</v>
      </c>
      <c r="C125" s="28">
        <v>0</v>
      </c>
      <c r="D125" s="29" t="s">
        <v>1959</v>
      </c>
      <c r="E125" s="28">
        <v>718</v>
      </c>
      <c r="F125" s="30">
        <v>28318</v>
      </c>
      <c r="G125" s="28" t="s">
        <v>195</v>
      </c>
      <c r="H125" s="28" t="s">
        <v>107</v>
      </c>
      <c r="I125" s="31" t="s">
        <v>107</v>
      </c>
      <c r="J125" s="28">
        <v>3</v>
      </c>
      <c r="K125" s="28">
        <v>2</v>
      </c>
      <c r="L125" s="32">
        <v>0</v>
      </c>
      <c r="M125" s="26">
        <v>0</v>
      </c>
    </row>
    <row r="126" spans="2:13" ht="15.5">
      <c r="B126" s="27">
        <v>175</v>
      </c>
      <c r="C126" s="28">
        <v>0</v>
      </c>
      <c r="D126" s="29" t="s">
        <v>1960</v>
      </c>
      <c r="E126" s="28">
        <v>2445</v>
      </c>
      <c r="F126" s="30"/>
      <c r="G126" s="28" t="s">
        <v>16</v>
      </c>
      <c r="H126" s="28" t="s">
        <v>107</v>
      </c>
      <c r="I126" s="31" t="s">
        <v>107</v>
      </c>
      <c r="J126" s="28">
        <v>3</v>
      </c>
      <c r="K126" s="28">
        <v>2</v>
      </c>
      <c r="L126" s="32">
        <v>0</v>
      </c>
      <c r="M126" s="26">
        <v>0</v>
      </c>
    </row>
    <row r="127" spans="2:13" ht="15.5">
      <c r="B127" s="27">
        <v>175</v>
      </c>
      <c r="C127" s="28">
        <v>0</v>
      </c>
      <c r="D127" s="29" t="s">
        <v>1961</v>
      </c>
      <c r="E127" s="28">
        <v>866</v>
      </c>
      <c r="F127" s="30">
        <v>36052</v>
      </c>
      <c r="G127" s="28" t="s">
        <v>36</v>
      </c>
      <c r="H127" s="28" t="s">
        <v>107</v>
      </c>
      <c r="I127" s="31" t="s">
        <v>107</v>
      </c>
      <c r="J127" s="28">
        <v>9</v>
      </c>
      <c r="K127" s="28">
        <v>2</v>
      </c>
      <c r="L127" s="32">
        <v>0</v>
      </c>
      <c r="M127" s="26">
        <v>0</v>
      </c>
    </row>
    <row r="128" spans="2:13" ht="15.5">
      <c r="B128" s="27">
        <v>175</v>
      </c>
      <c r="C128" s="28">
        <v>0</v>
      </c>
      <c r="D128" s="29" t="s">
        <v>1962</v>
      </c>
      <c r="E128" s="28">
        <v>1798</v>
      </c>
      <c r="F128" s="30">
        <v>37243</v>
      </c>
      <c r="G128" s="28" t="s">
        <v>25</v>
      </c>
      <c r="H128" s="28" t="s">
        <v>107</v>
      </c>
      <c r="I128" s="31" t="s">
        <v>107</v>
      </c>
      <c r="J128" s="28">
        <v>2</v>
      </c>
      <c r="K128" s="28">
        <v>2</v>
      </c>
      <c r="L128" s="32">
        <v>0</v>
      </c>
      <c r="M128" s="26">
        <v>0</v>
      </c>
    </row>
    <row r="129" spans="2:13" ht="15.5">
      <c r="B129" s="27">
        <v>175</v>
      </c>
      <c r="C129" s="28">
        <v>0</v>
      </c>
      <c r="D129" s="29" t="s">
        <v>1963</v>
      </c>
      <c r="E129" s="28">
        <v>2446</v>
      </c>
      <c r="F129" s="30"/>
      <c r="G129" s="28"/>
      <c r="H129" s="28" t="s">
        <v>107</v>
      </c>
      <c r="I129" s="31" t="s">
        <v>107</v>
      </c>
      <c r="J129" s="28">
        <v>3</v>
      </c>
      <c r="K129" s="28">
        <v>2</v>
      </c>
      <c r="L129" s="32">
        <v>0</v>
      </c>
      <c r="M129" s="26">
        <v>0</v>
      </c>
    </row>
    <row r="130" spans="2:13" ht="15.5">
      <c r="B130" s="27">
        <v>175</v>
      </c>
      <c r="C130" s="28">
        <v>0</v>
      </c>
      <c r="D130" s="29" t="s">
        <v>1964</v>
      </c>
      <c r="E130" s="28">
        <v>719</v>
      </c>
      <c r="F130" s="30">
        <v>36178</v>
      </c>
      <c r="G130" s="28" t="s">
        <v>195</v>
      </c>
      <c r="H130" s="28" t="s">
        <v>107</v>
      </c>
      <c r="I130" s="31" t="s">
        <v>107</v>
      </c>
      <c r="J130" s="28">
        <v>5</v>
      </c>
      <c r="K130" s="28">
        <v>2</v>
      </c>
      <c r="L130" s="32">
        <v>0</v>
      </c>
      <c r="M130" s="26">
        <v>0</v>
      </c>
    </row>
    <row r="131" spans="2:13" ht="15.5">
      <c r="B131" s="27">
        <v>95</v>
      </c>
      <c r="C131" s="28">
        <v>0</v>
      </c>
      <c r="D131" s="29" t="s">
        <v>1965</v>
      </c>
      <c r="E131" s="28">
        <v>1205</v>
      </c>
      <c r="F131" s="30">
        <v>29478</v>
      </c>
      <c r="G131" s="28" t="s">
        <v>828</v>
      </c>
      <c r="H131" s="28" t="s">
        <v>107</v>
      </c>
      <c r="I131" s="31" t="s">
        <v>107</v>
      </c>
      <c r="J131" s="28">
        <v>4</v>
      </c>
      <c r="K131" s="28">
        <v>2</v>
      </c>
      <c r="L131" s="32">
        <v>0</v>
      </c>
      <c r="M131" s="26">
        <v>0</v>
      </c>
    </row>
    <row r="132" spans="2:13" ht="15.5">
      <c r="B132" s="27">
        <v>175</v>
      </c>
      <c r="C132" s="28">
        <v>0</v>
      </c>
      <c r="D132" s="29" t="s">
        <v>1966</v>
      </c>
      <c r="E132" s="28">
        <v>2447</v>
      </c>
      <c r="F132" s="30"/>
      <c r="G132" s="28"/>
      <c r="H132" s="28" t="s">
        <v>107</v>
      </c>
      <c r="I132" s="31" t="s">
        <v>107</v>
      </c>
      <c r="J132" s="28">
        <v>3</v>
      </c>
      <c r="K132" s="28">
        <v>2</v>
      </c>
      <c r="L132" s="32">
        <v>0</v>
      </c>
      <c r="M132" s="26">
        <v>0</v>
      </c>
    </row>
    <row r="133" spans="2:13" ht="15.5">
      <c r="B133" s="27">
        <v>175</v>
      </c>
      <c r="C133" s="28">
        <v>0</v>
      </c>
      <c r="D133" s="29" t="s">
        <v>1967</v>
      </c>
      <c r="E133" s="28">
        <v>1275</v>
      </c>
      <c r="F133" s="30">
        <v>34823</v>
      </c>
      <c r="G133" s="28" t="s">
        <v>19</v>
      </c>
      <c r="H133" s="28" t="s">
        <v>107</v>
      </c>
      <c r="I133" s="31" t="s">
        <v>107</v>
      </c>
      <c r="J133" s="28">
        <v>3</v>
      </c>
      <c r="K133" s="28">
        <v>2</v>
      </c>
      <c r="L133" s="32">
        <v>0</v>
      </c>
      <c r="M133" s="26">
        <v>0</v>
      </c>
    </row>
    <row r="134" spans="2:13" ht="15.5">
      <c r="B134" s="27">
        <v>100</v>
      </c>
      <c r="C134" s="28">
        <v>0</v>
      </c>
      <c r="D134" s="29" t="s">
        <v>1968</v>
      </c>
      <c r="E134" s="28">
        <v>1575</v>
      </c>
      <c r="F134" s="30">
        <v>31113</v>
      </c>
      <c r="G134" s="28" t="s">
        <v>57</v>
      </c>
      <c r="H134" s="28" t="s">
        <v>107</v>
      </c>
      <c r="I134" s="31" t="s">
        <v>107</v>
      </c>
      <c r="J134" s="28">
        <v>6</v>
      </c>
      <c r="K134" s="28">
        <v>2</v>
      </c>
      <c r="L134" s="32">
        <v>0</v>
      </c>
      <c r="M134" s="26">
        <v>0</v>
      </c>
    </row>
    <row r="135" spans="2:13" ht="15.5">
      <c r="B135" s="27">
        <v>175</v>
      </c>
      <c r="C135" s="28">
        <v>0</v>
      </c>
      <c r="D135" s="29" t="s">
        <v>1969</v>
      </c>
      <c r="E135" s="28">
        <v>2448</v>
      </c>
      <c r="F135" s="30"/>
      <c r="G135" s="28"/>
      <c r="H135" s="28" t="s">
        <v>107</v>
      </c>
      <c r="I135" s="31" t="s">
        <v>107</v>
      </c>
      <c r="J135" s="28">
        <v>3</v>
      </c>
      <c r="K135" s="28">
        <v>2</v>
      </c>
      <c r="L135" s="32">
        <v>0</v>
      </c>
      <c r="M135" s="26">
        <v>0</v>
      </c>
    </row>
    <row r="136" spans="2:13" ht="15.5">
      <c r="B136" s="27">
        <v>175</v>
      </c>
      <c r="C136" s="28">
        <v>0</v>
      </c>
      <c r="D136" s="29" t="s">
        <v>1970</v>
      </c>
      <c r="E136" s="28">
        <v>1573</v>
      </c>
      <c r="F136" s="30">
        <v>30109</v>
      </c>
      <c r="G136" s="28" t="s">
        <v>57</v>
      </c>
      <c r="H136" s="28" t="s">
        <v>107</v>
      </c>
      <c r="I136" s="31" t="s">
        <v>107</v>
      </c>
      <c r="J136" s="28">
        <v>6</v>
      </c>
      <c r="K136" s="28">
        <v>2</v>
      </c>
      <c r="L136" s="32">
        <v>0</v>
      </c>
      <c r="M136" s="26">
        <v>0</v>
      </c>
    </row>
    <row r="137" spans="2:13" ht="15.5">
      <c r="B137" s="27">
        <v>175</v>
      </c>
      <c r="C137" s="28">
        <v>0</v>
      </c>
      <c r="D137" s="29" t="s">
        <v>1971</v>
      </c>
      <c r="E137" s="28">
        <v>2449</v>
      </c>
      <c r="F137" s="30">
        <v>33706</v>
      </c>
      <c r="G137" s="28" t="s">
        <v>1972</v>
      </c>
      <c r="H137" s="28" t="s">
        <v>107</v>
      </c>
      <c r="I137" s="31" t="s">
        <v>107</v>
      </c>
      <c r="J137" s="28">
        <v>3</v>
      </c>
      <c r="K137" s="28">
        <v>2</v>
      </c>
      <c r="L137" s="32">
        <v>0</v>
      </c>
      <c r="M137" s="26">
        <v>0</v>
      </c>
    </row>
    <row r="138" spans="2:13" ht="15.5">
      <c r="B138" s="27">
        <v>175</v>
      </c>
      <c r="C138" s="28">
        <v>0</v>
      </c>
      <c r="D138" s="29" t="s">
        <v>1973</v>
      </c>
      <c r="E138" s="28">
        <v>85</v>
      </c>
      <c r="F138" s="30">
        <v>25899</v>
      </c>
      <c r="G138" s="28" t="s">
        <v>23</v>
      </c>
      <c r="H138" s="28" t="s">
        <v>107</v>
      </c>
      <c r="I138" s="31" t="s">
        <v>107</v>
      </c>
      <c r="J138" s="28">
        <v>3</v>
      </c>
      <c r="K138" s="28">
        <v>2</v>
      </c>
      <c r="L138" s="32">
        <v>0</v>
      </c>
      <c r="M138" s="26">
        <v>0</v>
      </c>
    </row>
    <row r="139" spans="2:13" ht="15.5">
      <c r="B139" s="27">
        <v>175</v>
      </c>
      <c r="C139" s="28">
        <v>0</v>
      </c>
      <c r="D139" s="29" t="s">
        <v>1974</v>
      </c>
      <c r="E139" s="28">
        <v>1690</v>
      </c>
      <c r="F139" s="30">
        <v>37161</v>
      </c>
      <c r="G139" s="28" t="s">
        <v>812</v>
      </c>
      <c r="H139" s="28" t="s">
        <v>107</v>
      </c>
      <c r="I139" s="31" t="s">
        <v>107</v>
      </c>
      <c r="J139" s="28">
        <v>2</v>
      </c>
      <c r="K139" s="28">
        <v>2</v>
      </c>
      <c r="L139" s="32">
        <v>0</v>
      </c>
      <c r="M139" s="26">
        <v>0</v>
      </c>
    </row>
    <row r="140" spans="2:13" ht="15.5">
      <c r="B140" s="27">
        <v>175</v>
      </c>
      <c r="C140" s="28">
        <v>0</v>
      </c>
      <c r="D140" s="29" t="s">
        <v>1975</v>
      </c>
      <c r="E140" s="28">
        <v>446</v>
      </c>
      <c r="F140" s="30">
        <v>30895</v>
      </c>
      <c r="G140" s="28" t="s">
        <v>812</v>
      </c>
      <c r="H140" s="28" t="s">
        <v>107</v>
      </c>
      <c r="I140" s="31" t="s">
        <v>107</v>
      </c>
      <c r="J140" s="28">
        <v>3</v>
      </c>
      <c r="K140" s="28">
        <v>2</v>
      </c>
      <c r="L140" s="32">
        <v>0</v>
      </c>
      <c r="M140" s="26">
        <v>0</v>
      </c>
    </row>
    <row r="141" spans="2:13" ht="15.5">
      <c r="B141" s="27">
        <v>175</v>
      </c>
      <c r="C141" s="28">
        <v>0</v>
      </c>
      <c r="D141" s="29" t="s">
        <v>1976</v>
      </c>
      <c r="E141" s="28">
        <v>2450</v>
      </c>
      <c r="F141" s="30"/>
      <c r="G141" s="28"/>
      <c r="H141" s="28" t="s">
        <v>107</v>
      </c>
      <c r="I141" s="31" t="s">
        <v>107</v>
      </c>
      <c r="J141" s="28">
        <v>3</v>
      </c>
      <c r="K141" s="28">
        <v>2</v>
      </c>
      <c r="L141" s="32">
        <v>0</v>
      </c>
      <c r="M141" s="26">
        <v>0</v>
      </c>
    </row>
    <row r="142" spans="2:13" ht="15.5">
      <c r="B142" s="27">
        <v>175</v>
      </c>
      <c r="C142" s="28">
        <v>0</v>
      </c>
      <c r="D142" s="29" t="s">
        <v>1977</v>
      </c>
      <c r="E142" s="28">
        <v>2451</v>
      </c>
      <c r="F142" s="30"/>
      <c r="G142" s="28" t="s">
        <v>23</v>
      </c>
      <c r="H142" s="28" t="s">
        <v>107</v>
      </c>
      <c r="I142" s="31" t="s">
        <v>107</v>
      </c>
      <c r="J142" s="28">
        <v>3</v>
      </c>
      <c r="K142" s="28">
        <v>2</v>
      </c>
      <c r="L142" s="32">
        <v>0</v>
      </c>
      <c r="M142" s="26">
        <v>0</v>
      </c>
    </row>
    <row r="143" spans="2:13" ht="15.5">
      <c r="B143" s="27">
        <v>109</v>
      </c>
      <c r="C143" s="28">
        <v>0</v>
      </c>
      <c r="D143" s="29" t="s">
        <v>1978</v>
      </c>
      <c r="E143" s="28">
        <v>326</v>
      </c>
      <c r="F143" s="30">
        <v>36280</v>
      </c>
      <c r="G143" s="28" t="s">
        <v>23</v>
      </c>
      <c r="H143" s="28" t="s">
        <v>107</v>
      </c>
      <c r="I143" s="31" t="s">
        <v>107</v>
      </c>
      <c r="J143" s="28">
        <v>4</v>
      </c>
      <c r="K143" s="28">
        <v>2</v>
      </c>
      <c r="L143" s="32">
        <v>0</v>
      </c>
      <c r="M143" s="26">
        <v>0</v>
      </c>
    </row>
    <row r="144" spans="2:13" ht="15.5">
      <c r="B144" s="27">
        <v>175</v>
      </c>
      <c r="C144" s="28">
        <v>0</v>
      </c>
      <c r="D144" s="29" t="s">
        <v>1979</v>
      </c>
      <c r="E144" s="28">
        <v>2452</v>
      </c>
      <c r="F144" s="30"/>
      <c r="G144" s="28"/>
      <c r="H144" s="28" t="s">
        <v>107</v>
      </c>
      <c r="I144" s="31" t="s">
        <v>107</v>
      </c>
      <c r="J144" s="28">
        <v>3</v>
      </c>
      <c r="K144" s="28">
        <v>2</v>
      </c>
      <c r="L144" s="32">
        <v>0</v>
      </c>
      <c r="M144" s="26">
        <v>0</v>
      </c>
    </row>
    <row r="145" spans="2:13" ht="15.5">
      <c r="B145" s="27">
        <v>175</v>
      </c>
      <c r="C145" s="28">
        <v>0</v>
      </c>
      <c r="D145" s="29" t="s">
        <v>1980</v>
      </c>
      <c r="E145" s="28">
        <v>1407</v>
      </c>
      <c r="F145" s="30">
        <v>29596</v>
      </c>
      <c r="G145" s="28" t="s">
        <v>16</v>
      </c>
      <c r="H145" s="28" t="s">
        <v>107</v>
      </c>
      <c r="I145" s="31" t="s">
        <v>107</v>
      </c>
      <c r="J145" s="28">
        <v>10</v>
      </c>
      <c r="K145" s="28">
        <v>2</v>
      </c>
      <c r="L145" s="32">
        <v>0</v>
      </c>
      <c r="M145" s="26">
        <v>0</v>
      </c>
    </row>
    <row r="146" spans="2:13" ht="15.5">
      <c r="B146" s="27">
        <v>175</v>
      </c>
      <c r="C146" s="28">
        <v>0</v>
      </c>
      <c r="D146" s="29" t="s">
        <v>1981</v>
      </c>
      <c r="E146" s="28">
        <v>1427</v>
      </c>
      <c r="F146" s="30">
        <v>34791</v>
      </c>
      <c r="G146" s="28" t="s">
        <v>16</v>
      </c>
      <c r="H146" s="28" t="s">
        <v>107</v>
      </c>
      <c r="I146" s="31" t="s">
        <v>107</v>
      </c>
      <c r="J146" s="28">
        <v>2</v>
      </c>
      <c r="K146" s="28">
        <v>2</v>
      </c>
      <c r="L146" s="32">
        <v>0</v>
      </c>
      <c r="M146" s="26">
        <v>0</v>
      </c>
    </row>
    <row r="147" spans="2:13" ht="15.5">
      <c r="B147" s="27">
        <v>175</v>
      </c>
      <c r="C147" s="28">
        <v>0</v>
      </c>
      <c r="D147" s="29" t="s">
        <v>1982</v>
      </c>
      <c r="E147" s="28">
        <v>2453</v>
      </c>
      <c r="F147" s="30"/>
      <c r="G147" s="28"/>
      <c r="H147" s="28" t="s">
        <v>107</v>
      </c>
      <c r="I147" s="31" t="s">
        <v>107</v>
      </c>
      <c r="J147" s="28">
        <v>4</v>
      </c>
      <c r="K147" s="28">
        <v>2</v>
      </c>
      <c r="L147" s="32">
        <v>0</v>
      </c>
      <c r="M147" s="26">
        <v>0</v>
      </c>
    </row>
    <row r="148" spans="2:13" ht="15.5">
      <c r="B148" s="27">
        <v>175</v>
      </c>
      <c r="C148" s="28">
        <v>2</v>
      </c>
      <c r="D148" s="29" t="s">
        <v>1983</v>
      </c>
      <c r="E148" s="28">
        <v>2555</v>
      </c>
      <c r="F148" s="30">
        <v>30172</v>
      </c>
      <c r="G148" s="28" t="s">
        <v>36</v>
      </c>
      <c r="H148" s="28" t="s">
        <v>107</v>
      </c>
      <c r="I148" s="31" t="s">
        <v>107</v>
      </c>
      <c r="J148" s="28">
        <v>3</v>
      </c>
      <c r="K148" s="28">
        <v>3</v>
      </c>
      <c r="L148" s="32">
        <v>1</v>
      </c>
      <c r="M148" s="26">
        <v>2</v>
      </c>
    </row>
    <row r="149" spans="2:13" ht="15.5">
      <c r="B149" s="27">
        <v>175</v>
      </c>
      <c r="C149" s="28">
        <v>0</v>
      </c>
      <c r="D149" s="29" t="s">
        <v>1984</v>
      </c>
      <c r="E149" s="28">
        <v>516</v>
      </c>
      <c r="F149" s="30">
        <v>32816</v>
      </c>
      <c r="G149" s="28" t="s">
        <v>64</v>
      </c>
      <c r="H149" s="28" t="s">
        <v>107</v>
      </c>
      <c r="I149" s="31" t="s">
        <v>107</v>
      </c>
      <c r="J149" s="28">
        <v>5</v>
      </c>
      <c r="K149" s="28">
        <v>2</v>
      </c>
      <c r="L149" s="32">
        <v>0</v>
      </c>
      <c r="M149" s="26">
        <v>0</v>
      </c>
    </row>
    <row r="150" spans="2:13" ht="15.5">
      <c r="B150" s="27">
        <v>175</v>
      </c>
      <c r="C150" s="28">
        <v>1</v>
      </c>
      <c r="D150" s="29" t="s">
        <v>1985</v>
      </c>
      <c r="E150" s="28">
        <v>1663</v>
      </c>
      <c r="F150" s="30">
        <v>31642</v>
      </c>
      <c r="G150" s="28" t="s">
        <v>19</v>
      </c>
      <c r="H150" s="28" t="s">
        <v>107</v>
      </c>
      <c r="I150" s="31" t="s">
        <v>17</v>
      </c>
      <c r="J150" s="28">
        <v>11</v>
      </c>
      <c r="K150" s="28">
        <v>3</v>
      </c>
      <c r="L150" s="32">
        <v>1</v>
      </c>
      <c r="M150" s="26">
        <v>1</v>
      </c>
    </row>
    <row r="151" spans="2:13" ht="15.5">
      <c r="B151" s="27">
        <v>175</v>
      </c>
      <c r="C151" s="28">
        <v>0</v>
      </c>
      <c r="D151" s="29" t="s">
        <v>1986</v>
      </c>
      <c r="E151" s="28">
        <v>2454</v>
      </c>
      <c r="F151" s="30"/>
      <c r="G151" s="28" t="s">
        <v>23</v>
      </c>
      <c r="H151" s="28" t="s">
        <v>107</v>
      </c>
      <c r="I151" s="31" t="s">
        <v>107</v>
      </c>
      <c r="J151" s="28">
        <v>3</v>
      </c>
      <c r="K151" s="28">
        <v>2</v>
      </c>
      <c r="L151" s="32">
        <v>0</v>
      </c>
      <c r="M151" s="26">
        <v>0</v>
      </c>
    </row>
    <row r="152" spans="2:13" ht="15.5">
      <c r="B152" s="27">
        <v>175</v>
      </c>
      <c r="C152" s="28">
        <v>0</v>
      </c>
      <c r="D152" s="29" t="s">
        <v>1987</v>
      </c>
      <c r="E152" s="28">
        <v>2026</v>
      </c>
      <c r="F152" s="30">
        <v>31194</v>
      </c>
      <c r="G152" s="28" t="s">
        <v>16</v>
      </c>
      <c r="H152" s="28" t="s">
        <v>107</v>
      </c>
      <c r="I152" s="31" t="s">
        <v>107</v>
      </c>
      <c r="J152" s="28">
        <v>2</v>
      </c>
      <c r="K152" s="28">
        <v>2</v>
      </c>
      <c r="L152" s="32">
        <v>0</v>
      </c>
      <c r="M152" s="26">
        <v>0</v>
      </c>
    </row>
    <row r="153" spans="2:13" ht="15.5">
      <c r="B153" s="27">
        <v>175</v>
      </c>
      <c r="C153" s="28">
        <v>0</v>
      </c>
      <c r="D153" s="29" t="s">
        <v>1988</v>
      </c>
      <c r="E153" s="28">
        <v>1971</v>
      </c>
      <c r="F153" s="30">
        <v>25461</v>
      </c>
      <c r="G153" s="28" t="s">
        <v>25</v>
      </c>
      <c r="H153" s="28" t="s">
        <v>107</v>
      </c>
      <c r="I153" s="31" t="s">
        <v>107</v>
      </c>
      <c r="J153" s="28">
        <v>4</v>
      </c>
      <c r="K153" s="28">
        <v>2</v>
      </c>
      <c r="L153" s="32">
        <v>0</v>
      </c>
      <c r="M153" s="26">
        <v>0</v>
      </c>
    </row>
    <row r="154" spans="2:13" ht="15.5">
      <c r="B154" s="27">
        <v>175</v>
      </c>
      <c r="C154" s="28">
        <v>0</v>
      </c>
      <c r="D154" s="29" t="s">
        <v>1989</v>
      </c>
      <c r="E154" s="28">
        <v>2455</v>
      </c>
      <c r="F154" s="30"/>
      <c r="G154" s="28"/>
      <c r="H154" s="28" t="s">
        <v>107</v>
      </c>
      <c r="I154" s="31" t="s">
        <v>107</v>
      </c>
      <c r="J154" s="28">
        <v>3</v>
      </c>
      <c r="K154" s="28">
        <v>2</v>
      </c>
      <c r="L154" s="32">
        <v>0</v>
      </c>
      <c r="M154" s="26">
        <v>0</v>
      </c>
    </row>
    <row r="155" spans="2:13" ht="15.5">
      <c r="B155" s="27">
        <v>175</v>
      </c>
      <c r="C155" s="28">
        <v>0</v>
      </c>
      <c r="D155" s="29" t="s">
        <v>1990</v>
      </c>
      <c r="E155" s="28">
        <v>2456</v>
      </c>
      <c r="F155" s="30" t="s">
        <v>1991</v>
      </c>
      <c r="G155" s="28" t="s">
        <v>19</v>
      </c>
      <c r="H155" s="28" t="s">
        <v>107</v>
      </c>
      <c r="I155" s="31" t="s">
        <v>107</v>
      </c>
      <c r="J155" s="28">
        <v>3</v>
      </c>
      <c r="K155" s="28">
        <v>2</v>
      </c>
      <c r="L155" s="32">
        <v>0</v>
      </c>
      <c r="M155" s="26">
        <v>0</v>
      </c>
    </row>
    <row r="156" spans="2:13" ht="15.5">
      <c r="B156" s="27">
        <v>175</v>
      </c>
      <c r="C156" s="28">
        <v>0</v>
      </c>
      <c r="D156" s="29" t="s">
        <v>1992</v>
      </c>
      <c r="E156" s="28">
        <v>154</v>
      </c>
      <c r="F156" s="30">
        <v>30344</v>
      </c>
      <c r="G156" s="28" t="s">
        <v>19</v>
      </c>
      <c r="H156" s="28" t="s">
        <v>107</v>
      </c>
      <c r="I156" s="31" t="s">
        <v>107</v>
      </c>
      <c r="J156" s="28">
        <v>6</v>
      </c>
      <c r="K156" s="28">
        <v>2</v>
      </c>
      <c r="L156" s="32">
        <v>0</v>
      </c>
      <c r="M156" s="26">
        <v>0</v>
      </c>
    </row>
    <row r="157" spans="2:13" ht="15.5">
      <c r="B157" s="27">
        <v>175</v>
      </c>
      <c r="C157" s="28">
        <v>0</v>
      </c>
      <c r="D157" s="29" t="s">
        <v>1993</v>
      </c>
      <c r="E157" s="28">
        <v>155</v>
      </c>
      <c r="F157" s="30">
        <v>35451</v>
      </c>
      <c r="G157" s="28" t="s">
        <v>19</v>
      </c>
      <c r="H157" s="28" t="s">
        <v>107</v>
      </c>
      <c r="I157" s="31" t="s">
        <v>107</v>
      </c>
      <c r="J157" s="28">
        <v>33</v>
      </c>
      <c r="K157" s="28">
        <v>2</v>
      </c>
      <c r="L157" s="32">
        <v>0</v>
      </c>
      <c r="M157" s="26">
        <v>0</v>
      </c>
    </row>
    <row r="158" spans="2:13" ht="15.5">
      <c r="B158" s="27">
        <v>175</v>
      </c>
      <c r="C158" s="28">
        <v>0</v>
      </c>
      <c r="D158" s="29" t="s">
        <v>1994</v>
      </c>
      <c r="E158" s="28">
        <v>2457</v>
      </c>
      <c r="F158" s="30"/>
      <c r="G158" s="28" t="s">
        <v>23</v>
      </c>
      <c r="H158" s="28" t="s">
        <v>107</v>
      </c>
      <c r="I158" s="31" t="s">
        <v>107</v>
      </c>
      <c r="J158" s="28">
        <v>3</v>
      </c>
      <c r="K158" s="28">
        <v>2</v>
      </c>
      <c r="L158" s="32">
        <v>0</v>
      </c>
      <c r="M158" s="26">
        <v>0</v>
      </c>
    </row>
    <row r="159" spans="2:13" ht="15.5">
      <c r="B159" s="27">
        <v>175</v>
      </c>
      <c r="C159" s="28">
        <v>0</v>
      </c>
      <c r="D159" s="29" t="s">
        <v>1995</v>
      </c>
      <c r="E159" s="28">
        <v>2458</v>
      </c>
      <c r="F159" s="30">
        <v>36280</v>
      </c>
      <c r="G159" s="28" t="s">
        <v>23</v>
      </c>
      <c r="H159" s="28" t="s">
        <v>107</v>
      </c>
      <c r="I159" s="31" t="s">
        <v>107</v>
      </c>
      <c r="J159" s="28">
        <v>2</v>
      </c>
      <c r="K159" s="28">
        <v>2</v>
      </c>
      <c r="L159" s="32">
        <v>0</v>
      </c>
      <c r="M159" s="26">
        <v>0</v>
      </c>
    </row>
    <row r="160" spans="2:13" ht="15.5">
      <c r="B160" s="27">
        <v>175</v>
      </c>
      <c r="C160" s="28">
        <v>0</v>
      </c>
      <c r="D160" s="29" t="s">
        <v>1996</v>
      </c>
      <c r="E160" s="28">
        <v>1226</v>
      </c>
      <c r="F160" s="30">
        <v>30938</v>
      </c>
      <c r="G160" s="28" t="s">
        <v>23</v>
      </c>
      <c r="H160" s="28" t="s">
        <v>107</v>
      </c>
      <c r="I160" s="31" t="s">
        <v>107</v>
      </c>
      <c r="J160" s="28">
        <v>9</v>
      </c>
      <c r="K160" s="28">
        <v>2</v>
      </c>
      <c r="L160" s="32">
        <v>0</v>
      </c>
      <c r="M160" s="26">
        <v>0</v>
      </c>
    </row>
    <row r="161" spans="2:13" ht="15.5">
      <c r="B161" s="27">
        <v>175</v>
      </c>
      <c r="C161" s="28">
        <v>0</v>
      </c>
      <c r="D161" s="29" t="s">
        <v>1997</v>
      </c>
      <c r="E161" s="28">
        <v>2459</v>
      </c>
      <c r="F161" s="30">
        <v>35075</v>
      </c>
      <c r="G161" s="28" t="s">
        <v>19</v>
      </c>
      <c r="H161" s="28" t="s">
        <v>107</v>
      </c>
      <c r="I161" s="31" t="s">
        <v>107</v>
      </c>
      <c r="J161" s="28">
        <v>3</v>
      </c>
      <c r="K161" s="28">
        <v>2</v>
      </c>
      <c r="L161" s="32">
        <v>0</v>
      </c>
      <c r="M161" s="26">
        <v>0</v>
      </c>
    </row>
    <row r="162" spans="2:13" ht="15.5">
      <c r="B162" s="27">
        <v>124</v>
      </c>
      <c r="C162" s="28">
        <v>0</v>
      </c>
      <c r="D162" s="29" t="s">
        <v>1998</v>
      </c>
      <c r="E162" s="28">
        <v>720</v>
      </c>
      <c r="F162" s="30">
        <v>36300</v>
      </c>
      <c r="G162" s="28" t="s">
        <v>666</v>
      </c>
      <c r="H162" s="28" t="s">
        <v>107</v>
      </c>
      <c r="I162" s="31" t="s">
        <v>107</v>
      </c>
      <c r="J162" s="28">
        <v>4</v>
      </c>
      <c r="K162" s="28">
        <v>2</v>
      </c>
      <c r="L162" s="32">
        <v>0</v>
      </c>
      <c r="M162" s="26">
        <v>0</v>
      </c>
    </row>
    <row r="163" spans="2:13" ht="15.5">
      <c r="B163" s="27">
        <v>175</v>
      </c>
      <c r="C163" s="28">
        <v>0</v>
      </c>
      <c r="D163" s="29" t="s">
        <v>1999</v>
      </c>
      <c r="E163" s="28">
        <v>2460</v>
      </c>
      <c r="F163" s="30">
        <v>35780</v>
      </c>
      <c r="G163" s="28" t="s">
        <v>195</v>
      </c>
      <c r="H163" s="28" t="s">
        <v>107</v>
      </c>
      <c r="I163" s="31" t="s">
        <v>107</v>
      </c>
      <c r="J163" s="28">
        <v>3</v>
      </c>
      <c r="K163" s="28">
        <v>2</v>
      </c>
      <c r="L163" s="32">
        <v>0</v>
      </c>
      <c r="M163" s="26">
        <v>0</v>
      </c>
    </row>
    <row r="164" spans="2:13" ht="15.5">
      <c r="B164" s="27">
        <v>175</v>
      </c>
      <c r="C164" s="28">
        <v>0</v>
      </c>
      <c r="D164" s="29" t="s">
        <v>2000</v>
      </c>
      <c r="E164" s="28">
        <v>721</v>
      </c>
      <c r="F164" s="30">
        <v>36178</v>
      </c>
      <c r="G164" s="28" t="s">
        <v>195</v>
      </c>
      <c r="H164" s="28" t="s">
        <v>107</v>
      </c>
      <c r="I164" s="31" t="s">
        <v>107</v>
      </c>
      <c r="J164" s="28">
        <v>3</v>
      </c>
      <c r="K164" s="28">
        <v>2</v>
      </c>
      <c r="L164" s="32">
        <v>0</v>
      </c>
      <c r="M164" s="26">
        <v>0</v>
      </c>
    </row>
    <row r="165" spans="2:13" ht="15.5">
      <c r="B165" s="27">
        <v>175</v>
      </c>
      <c r="C165" s="28">
        <v>0</v>
      </c>
      <c r="D165" s="29" t="s">
        <v>2001</v>
      </c>
      <c r="E165" s="28">
        <v>898</v>
      </c>
      <c r="F165" s="30">
        <v>36015</v>
      </c>
      <c r="G165" s="28" t="s">
        <v>195</v>
      </c>
      <c r="H165" s="28" t="s">
        <v>107</v>
      </c>
      <c r="I165" s="31" t="s">
        <v>107</v>
      </c>
      <c r="J165" s="28">
        <v>6</v>
      </c>
      <c r="K165" s="28">
        <v>2</v>
      </c>
      <c r="L165" s="32">
        <v>0</v>
      </c>
      <c r="M165" s="26">
        <v>0</v>
      </c>
    </row>
    <row r="166" spans="2:13" ht="15.5">
      <c r="B166" s="27">
        <v>175</v>
      </c>
      <c r="C166" s="28">
        <v>0</v>
      </c>
      <c r="D166" s="29" t="s">
        <v>2002</v>
      </c>
      <c r="E166" s="28">
        <v>1896</v>
      </c>
      <c r="F166" s="30">
        <v>26583</v>
      </c>
      <c r="G166" s="28" t="s">
        <v>23</v>
      </c>
      <c r="H166" s="28" t="s">
        <v>107</v>
      </c>
      <c r="I166" s="31" t="s">
        <v>107</v>
      </c>
      <c r="J166" s="28">
        <v>3</v>
      </c>
      <c r="K166" s="28">
        <v>3</v>
      </c>
      <c r="L166" s="32">
        <v>1</v>
      </c>
      <c r="M166" s="26">
        <v>0</v>
      </c>
    </row>
    <row r="167" spans="2:13" ht="15.5">
      <c r="B167" s="27">
        <v>175</v>
      </c>
      <c r="C167" s="28">
        <v>0</v>
      </c>
      <c r="D167" s="29" t="s">
        <v>2003</v>
      </c>
      <c r="E167" s="28">
        <v>157</v>
      </c>
      <c r="F167" s="30">
        <v>27763</v>
      </c>
      <c r="G167" s="28" t="s">
        <v>51</v>
      </c>
      <c r="H167" s="28" t="s">
        <v>107</v>
      </c>
      <c r="I167" s="31" t="s">
        <v>107</v>
      </c>
      <c r="J167" s="28">
        <v>9</v>
      </c>
      <c r="K167" s="28">
        <v>2</v>
      </c>
      <c r="L167" s="32">
        <v>0</v>
      </c>
      <c r="M167" s="26">
        <v>0</v>
      </c>
    </row>
    <row r="168" spans="2:13" ht="15.5">
      <c r="B168" s="27">
        <v>175</v>
      </c>
      <c r="C168" s="28">
        <v>0</v>
      </c>
      <c r="D168" s="29" t="s">
        <v>2004</v>
      </c>
      <c r="E168" s="28">
        <v>158</v>
      </c>
      <c r="F168" s="30">
        <v>27231</v>
      </c>
      <c r="G168" s="28" t="s">
        <v>19</v>
      </c>
      <c r="H168" s="28" t="s">
        <v>107</v>
      </c>
      <c r="I168" s="31" t="s">
        <v>107</v>
      </c>
      <c r="J168" s="28">
        <v>16</v>
      </c>
      <c r="K168" s="28">
        <v>2</v>
      </c>
      <c r="L168" s="32">
        <v>0</v>
      </c>
      <c r="M168" s="26">
        <v>0</v>
      </c>
    </row>
    <row r="169" spans="2:13" ht="15.5">
      <c r="B169" s="27">
        <v>175</v>
      </c>
      <c r="C169" s="28">
        <v>0</v>
      </c>
      <c r="D169" s="29" t="s">
        <v>2005</v>
      </c>
      <c r="E169" s="28">
        <v>475</v>
      </c>
      <c r="F169" s="30">
        <v>26950</v>
      </c>
      <c r="G169" s="28" t="s">
        <v>23</v>
      </c>
      <c r="H169" s="28" t="s">
        <v>107</v>
      </c>
      <c r="I169" s="31" t="s">
        <v>107</v>
      </c>
      <c r="J169" s="28">
        <v>7</v>
      </c>
      <c r="K169" s="28">
        <v>2</v>
      </c>
      <c r="L169" s="32">
        <v>0</v>
      </c>
      <c r="M169" s="26">
        <v>0</v>
      </c>
    </row>
    <row r="170" spans="2:13" ht="15.5">
      <c r="B170" s="27">
        <v>175</v>
      </c>
      <c r="C170" s="28">
        <v>1</v>
      </c>
      <c r="D170" s="29" t="s">
        <v>2006</v>
      </c>
      <c r="E170" s="28">
        <v>323</v>
      </c>
      <c r="F170" s="30">
        <v>34690</v>
      </c>
      <c r="G170" s="28" t="s">
        <v>57</v>
      </c>
      <c r="H170" s="28" t="s">
        <v>107</v>
      </c>
      <c r="I170" s="31" t="s">
        <v>17</v>
      </c>
      <c r="J170" s="28">
        <v>10</v>
      </c>
      <c r="K170" s="28">
        <v>3</v>
      </c>
      <c r="L170" s="32">
        <v>1</v>
      </c>
      <c r="M170" s="26">
        <v>1</v>
      </c>
    </row>
    <row r="171" spans="2:13" ht="15.5">
      <c r="B171" s="27">
        <v>175</v>
      </c>
      <c r="C171" s="28">
        <v>0</v>
      </c>
      <c r="D171" s="29" t="s">
        <v>2007</v>
      </c>
      <c r="E171" s="28">
        <v>26</v>
      </c>
      <c r="F171" s="30">
        <v>32517</v>
      </c>
      <c r="G171" s="28" t="s">
        <v>16</v>
      </c>
      <c r="H171" s="28" t="s">
        <v>107</v>
      </c>
      <c r="I171" s="31" t="s">
        <v>107</v>
      </c>
      <c r="J171" s="28">
        <v>6</v>
      </c>
      <c r="K171" s="28">
        <v>2</v>
      </c>
      <c r="L171" s="32">
        <v>0</v>
      </c>
      <c r="M171" s="26">
        <v>0</v>
      </c>
    </row>
    <row r="172" spans="2:13" ht="15.5">
      <c r="B172" s="27">
        <v>175</v>
      </c>
      <c r="C172" s="28">
        <v>0</v>
      </c>
      <c r="D172" s="29" t="s">
        <v>2008</v>
      </c>
      <c r="E172" s="28">
        <v>469</v>
      </c>
      <c r="F172" s="30">
        <v>36722</v>
      </c>
      <c r="G172" s="28" t="s">
        <v>195</v>
      </c>
      <c r="H172" s="28" t="s">
        <v>107</v>
      </c>
      <c r="I172" s="31" t="s">
        <v>107</v>
      </c>
      <c r="J172" s="28">
        <v>3</v>
      </c>
      <c r="K172" s="28">
        <v>2</v>
      </c>
      <c r="L172" s="32">
        <v>0</v>
      </c>
      <c r="M172" s="26">
        <v>0</v>
      </c>
    </row>
    <row r="173" spans="2:13" ht="15.5">
      <c r="B173" s="27">
        <v>175</v>
      </c>
      <c r="C173" s="28">
        <v>0</v>
      </c>
      <c r="D173" s="29" t="s">
        <v>2009</v>
      </c>
      <c r="E173" s="28">
        <v>972</v>
      </c>
      <c r="F173" s="30">
        <v>38419</v>
      </c>
      <c r="G173" s="28" t="s">
        <v>195</v>
      </c>
      <c r="H173" s="28" t="s">
        <v>107</v>
      </c>
      <c r="I173" s="31" t="s">
        <v>107</v>
      </c>
      <c r="J173" s="28">
        <v>3</v>
      </c>
      <c r="K173" s="28">
        <v>2</v>
      </c>
      <c r="L173" s="32">
        <v>0</v>
      </c>
      <c r="M173" s="26">
        <v>0</v>
      </c>
    </row>
    <row r="174" spans="2:13" ht="15.5">
      <c r="B174" s="27">
        <v>175</v>
      </c>
      <c r="C174" s="28">
        <v>0</v>
      </c>
      <c r="D174" s="29" t="s">
        <v>2010</v>
      </c>
      <c r="E174" s="28">
        <v>78</v>
      </c>
      <c r="F174" s="30">
        <v>22571</v>
      </c>
      <c r="G174" s="28" t="s">
        <v>873</v>
      </c>
      <c r="H174" s="28" t="s">
        <v>107</v>
      </c>
      <c r="I174" s="31" t="s">
        <v>107</v>
      </c>
      <c r="J174" s="28">
        <v>4</v>
      </c>
      <c r="K174" s="28">
        <v>2</v>
      </c>
      <c r="L174" s="32">
        <v>0</v>
      </c>
      <c r="M174" s="26">
        <v>0</v>
      </c>
    </row>
    <row r="175" spans="2:13" ht="15.5">
      <c r="B175" s="27">
        <v>175</v>
      </c>
      <c r="C175" s="28">
        <v>0</v>
      </c>
      <c r="D175" s="29" t="s">
        <v>2011</v>
      </c>
      <c r="E175" s="28">
        <v>1370</v>
      </c>
      <c r="F175" s="30">
        <v>36180</v>
      </c>
      <c r="G175" s="28" t="s">
        <v>195</v>
      </c>
      <c r="H175" s="28" t="s">
        <v>107</v>
      </c>
      <c r="I175" s="31" t="s">
        <v>107</v>
      </c>
      <c r="J175" s="28">
        <v>3</v>
      </c>
      <c r="K175" s="28">
        <v>2</v>
      </c>
      <c r="L175" s="32">
        <v>0</v>
      </c>
      <c r="M175" s="26">
        <v>0</v>
      </c>
    </row>
    <row r="176" spans="2:13" ht="15.5">
      <c r="B176" s="27">
        <v>175</v>
      </c>
      <c r="C176" s="28">
        <v>0</v>
      </c>
      <c r="D176" s="29" t="s">
        <v>2012</v>
      </c>
      <c r="E176" s="28">
        <v>2462</v>
      </c>
      <c r="F176" s="30"/>
      <c r="G176" s="28"/>
      <c r="H176" s="28" t="s">
        <v>107</v>
      </c>
      <c r="I176" s="31" t="s">
        <v>107</v>
      </c>
      <c r="J176" s="28">
        <v>3</v>
      </c>
      <c r="K176" s="28">
        <v>2</v>
      </c>
      <c r="L176" s="32">
        <v>0</v>
      </c>
      <c r="M176" s="26">
        <v>0</v>
      </c>
    </row>
    <row r="177" spans="2:13" ht="15.5">
      <c r="B177" s="27">
        <v>164</v>
      </c>
      <c r="C177" s="28">
        <v>0</v>
      </c>
      <c r="D177" s="29" t="s">
        <v>2013</v>
      </c>
      <c r="E177" s="28">
        <v>1492</v>
      </c>
      <c r="F177" s="30">
        <v>25204</v>
      </c>
      <c r="G177" s="28" t="s">
        <v>32</v>
      </c>
      <c r="H177" s="28" t="s">
        <v>107</v>
      </c>
      <c r="I177" s="31" t="s">
        <v>107</v>
      </c>
      <c r="J177" s="28">
        <v>3</v>
      </c>
      <c r="K177" s="28">
        <v>2</v>
      </c>
      <c r="L177" s="32">
        <v>0</v>
      </c>
      <c r="M177" s="26">
        <v>0</v>
      </c>
    </row>
    <row r="178" spans="2:13" ht="15.5">
      <c r="B178" s="27">
        <v>175</v>
      </c>
      <c r="C178" s="28">
        <v>0</v>
      </c>
      <c r="D178" s="29" t="s">
        <v>2014</v>
      </c>
      <c r="E178" s="28">
        <v>384</v>
      </c>
      <c r="F178" s="30">
        <v>29011</v>
      </c>
      <c r="G178" s="28" t="s">
        <v>23</v>
      </c>
      <c r="H178" s="28" t="s">
        <v>107</v>
      </c>
      <c r="I178" s="31" t="s">
        <v>107</v>
      </c>
      <c r="J178" s="28">
        <v>6</v>
      </c>
      <c r="K178" s="28">
        <v>2</v>
      </c>
      <c r="L178" s="32">
        <v>0</v>
      </c>
      <c r="M178" s="26">
        <v>0</v>
      </c>
    </row>
    <row r="179" spans="2:13" ht="15.5">
      <c r="B179" s="27">
        <v>175</v>
      </c>
      <c r="C179" s="28">
        <v>0</v>
      </c>
      <c r="D179" s="29" t="s">
        <v>2015</v>
      </c>
      <c r="E179" s="28">
        <v>1730</v>
      </c>
      <c r="F179" s="30"/>
      <c r="G179" s="28"/>
      <c r="H179" s="28" t="s">
        <v>107</v>
      </c>
      <c r="I179" s="31" t="s">
        <v>107</v>
      </c>
      <c r="J179" s="28">
        <v>5</v>
      </c>
      <c r="K179" s="28">
        <v>2</v>
      </c>
      <c r="L179" s="32">
        <v>0</v>
      </c>
      <c r="M179" s="26">
        <v>0</v>
      </c>
    </row>
    <row r="180" spans="2:13" ht="15.5">
      <c r="B180" s="27">
        <v>175</v>
      </c>
      <c r="C180" s="28">
        <v>0</v>
      </c>
      <c r="D180" s="29" t="s">
        <v>2016</v>
      </c>
      <c r="E180" s="28">
        <v>939</v>
      </c>
      <c r="F180" s="30">
        <v>34945</v>
      </c>
      <c r="G180" s="28" t="s">
        <v>23</v>
      </c>
      <c r="H180" s="28" t="s">
        <v>107</v>
      </c>
      <c r="I180" s="31" t="s">
        <v>107</v>
      </c>
      <c r="J180" s="28">
        <v>5</v>
      </c>
      <c r="K180" s="28">
        <v>2</v>
      </c>
      <c r="L180" s="32">
        <v>0</v>
      </c>
      <c r="M180" s="26">
        <v>0</v>
      </c>
    </row>
    <row r="181" spans="2:13" ht="15.5">
      <c r="B181" s="27">
        <v>175</v>
      </c>
      <c r="C181" s="28">
        <v>0</v>
      </c>
      <c r="D181" s="29" t="s">
        <v>2017</v>
      </c>
      <c r="E181" s="28">
        <v>1826</v>
      </c>
      <c r="F181" s="30">
        <v>33671</v>
      </c>
      <c r="G181" s="28" t="s">
        <v>19</v>
      </c>
      <c r="H181" s="28" t="s">
        <v>107</v>
      </c>
      <c r="I181" s="31" t="s">
        <v>107</v>
      </c>
      <c r="J181" s="28">
        <v>2</v>
      </c>
      <c r="K181" s="28">
        <v>2</v>
      </c>
      <c r="L181" s="32">
        <v>0</v>
      </c>
      <c r="M181" s="26">
        <v>0</v>
      </c>
    </row>
    <row r="182" spans="2:13" ht="15.5">
      <c r="B182" s="27">
        <v>175</v>
      </c>
      <c r="C182" s="28">
        <v>0</v>
      </c>
      <c r="D182" s="29" t="s">
        <v>2018</v>
      </c>
      <c r="E182" s="28">
        <v>791</v>
      </c>
      <c r="F182" s="30">
        <v>32243</v>
      </c>
      <c r="G182" s="28" t="s">
        <v>57</v>
      </c>
      <c r="H182" s="28" t="s">
        <v>107</v>
      </c>
      <c r="I182" s="31" t="s">
        <v>107</v>
      </c>
      <c r="J182" s="28">
        <v>4</v>
      </c>
      <c r="K182" s="28">
        <v>2</v>
      </c>
      <c r="L182" s="32">
        <v>0</v>
      </c>
      <c r="M182" s="26">
        <v>0</v>
      </c>
    </row>
    <row r="183" spans="2:13" ht="15.5">
      <c r="B183" s="27">
        <v>175</v>
      </c>
      <c r="C183" s="28">
        <v>0</v>
      </c>
      <c r="D183" s="29" t="s">
        <v>2019</v>
      </c>
      <c r="E183" s="28">
        <v>2463</v>
      </c>
      <c r="F183" s="30">
        <v>31565</v>
      </c>
      <c r="G183" s="28" t="s">
        <v>19</v>
      </c>
      <c r="H183" s="28" t="s">
        <v>107</v>
      </c>
      <c r="I183" s="31" t="s">
        <v>107</v>
      </c>
      <c r="J183" s="28">
        <v>4</v>
      </c>
      <c r="K183" s="28">
        <v>2</v>
      </c>
      <c r="L183" s="32">
        <v>0</v>
      </c>
      <c r="M183" s="26">
        <v>0</v>
      </c>
    </row>
    <row r="184" spans="2:13" ht="15.5">
      <c r="B184" s="27">
        <v>175</v>
      </c>
      <c r="C184" s="28">
        <v>0</v>
      </c>
      <c r="D184" s="29" t="s">
        <v>2020</v>
      </c>
      <c r="E184" s="28">
        <v>799</v>
      </c>
      <c r="F184" s="30">
        <v>32329</v>
      </c>
      <c r="G184" s="28" t="s">
        <v>2021</v>
      </c>
      <c r="H184" s="28" t="s">
        <v>107</v>
      </c>
      <c r="I184" s="31" t="s">
        <v>107</v>
      </c>
      <c r="J184" s="28">
        <v>2</v>
      </c>
      <c r="K184" s="28">
        <v>2</v>
      </c>
      <c r="L184" s="32">
        <v>0</v>
      </c>
      <c r="M184" s="26">
        <v>0</v>
      </c>
    </row>
    <row r="185" spans="2:13" ht="15.5">
      <c r="B185" s="27">
        <v>175</v>
      </c>
      <c r="C185" s="28">
        <v>0</v>
      </c>
      <c r="D185" s="29" t="s">
        <v>2022</v>
      </c>
      <c r="E185" s="28">
        <v>1625</v>
      </c>
      <c r="F185" s="30">
        <v>31720</v>
      </c>
      <c r="G185" s="28" t="s">
        <v>36</v>
      </c>
      <c r="H185" s="28" t="s">
        <v>107</v>
      </c>
      <c r="I185" s="31" t="s">
        <v>107</v>
      </c>
      <c r="J185" s="28">
        <v>5</v>
      </c>
      <c r="K185" s="28">
        <v>2</v>
      </c>
      <c r="L185" s="32">
        <v>0</v>
      </c>
      <c r="M185" s="26">
        <v>0</v>
      </c>
    </row>
    <row r="186" spans="2:13" ht="15.5">
      <c r="B186" s="27">
        <v>175</v>
      </c>
      <c r="C186" s="28">
        <v>0</v>
      </c>
      <c r="D186" s="29" t="s">
        <v>2023</v>
      </c>
      <c r="E186" s="28">
        <v>1733</v>
      </c>
      <c r="F186" s="30">
        <v>35080</v>
      </c>
      <c r="G186" s="28" t="s">
        <v>16</v>
      </c>
      <c r="H186" s="28" t="s">
        <v>107</v>
      </c>
      <c r="I186" s="31" t="s">
        <v>107</v>
      </c>
      <c r="J186" s="28">
        <v>4</v>
      </c>
      <c r="K186" s="28">
        <v>2</v>
      </c>
      <c r="L186" s="32">
        <v>0</v>
      </c>
      <c r="M186" s="26">
        <v>0</v>
      </c>
    </row>
    <row r="187" spans="2:13" ht="15.5">
      <c r="B187" s="27">
        <v>175</v>
      </c>
      <c r="C187" s="28">
        <v>0</v>
      </c>
      <c r="D187" s="29" t="s">
        <v>2024</v>
      </c>
      <c r="E187" s="28">
        <v>2409</v>
      </c>
      <c r="F187" s="30"/>
      <c r="G187" s="28"/>
      <c r="H187" s="28" t="s">
        <v>107</v>
      </c>
      <c r="I187" s="31" t="s">
        <v>107</v>
      </c>
      <c r="J187" s="28">
        <v>3</v>
      </c>
      <c r="K187" s="28">
        <v>2</v>
      </c>
      <c r="L187" s="32">
        <v>0</v>
      </c>
      <c r="M187" s="26">
        <v>0</v>
      </c>
    </row>
    <row r="188" spans="2:13" ht="15.5">
      <c r="B188" s="27">
        <v>175</v>
      </c>
      <c r="C188" s="28">
        <v>0</v>
      </c>
      <c r="D188" s="29" t="s">
        <v>2025</v>
      </c>
      <c r="E188" s="28">
        <v>1679</v>
      </c>
      <c r="F188" s="30">
        <v>33234</v>
      </c>
      <c r="G188" s="28" t="s">
        <v>2026</v>
      </c>
      <c r="H188" s="28" t="s">
        <v>107</v>
      </c>
      <c r="I188" s="31" t="s">
        <v>107</v>
      </c>
      <c r="J188" s="28">
        <v>58</v>
      </c>
      <c r="K188" s="28">
        <v>2</v>
      </c>
      <c r="L188" s="32">
        <v>0</v>
      </c>
      <c r="M188" s="26">
        <v>0</v>
      </c>
    </row>
    <row r="189" spans="2:13" ht="15.5">
      <c r="B189" s="27">
        <v>134</v>
      </c>
      <c r="C189" s="28">
        <v>0</v>
      </c>
      <c r="D189" s="29" t="s">
        <v>2027</v>
      </c>
      <c r="E189" s="28">
        <v>2464</v>
      </c>
      <c r="F189" s="30"/>
      <c r="G189" s="28"/>
      <c r="H189" s="28" t="s">
        <v>107</v>
      </c>
      <c r="I189" s="31" t="s">
        <v>107</v>
      </c>
      <c r="J189" s="28">
        <v>3</v>
      </c>
      <c r="K189" s="28">
        <v>2</v>
      </c>
      <c r="L189" s="32">
        <v>0</v>
      </c>
      <c r="M189" s="26">
        <v>0</v>
      </c>
    </row>
    <row r="190" spans="2:13" ht="15.5">
      <c r="B190" s="27">
        <v>175</v>
      </c>
      <c r="C190" s="28">
        <v>0</v>
      </c>
      <c r="D190" s="29" t="s">
        <v>2028</v>
      </c>
      <c r="E190" s="28">
        <v>749</v>
      </c>
      <c r="F190" s="30">
        <v>32925</v>
      </c>
      <c r="G190" s="28" t="s">
        <v>16</v>
      </c>
      <c r="H190" s="28" t="s">
        <v>107</v>
      </c>
      <c r="I190" s="31" t="s">
        <v>107</v>
      </c>
      <c r="J190" s="28">
        <v>13</v>
      </c>
      <c r="K190" s="28">
        <v>2</v>
      </c>
      <c r="L190" s="32">
        <v>0</v>
      </c>
      <c r="M190" s="26">
        <v>0</v>
      </c>
    </row>
    <row r="191" spans="2:13" ht="15.5">
      <c r="B191" s="27">
        <v>107</v>
      </c>
      <c r="C191" s="28">
        <v>0</v>
      </c>
      <c r="D191" s="29" t="s">
        <v>2029</v>
      </c>
      <c r="E191" s="28">
        <v>217</v>
      </c>
      <c r="F191" s="30">
        <v>32281</v>
      </c>
      <c r="G191" s="28" t="s">
        <v>19</v>
      </c>
      <c r="H191" s="28" t="s">
        <v>107</v>
      </c>
      <c r="I191" s="31" t="s">
        <v>107</v>
      </c>
      <c r="J191" s="28">
        <v>8</v>
      </c>
      <c r="K191" s="28">
        <v>2</v>
      </c>
      <c r="L191" s="32">
        <v>0</v>
      </c>
      <c r="M191" s="26">
        <v>0</v>
      </c>
    </row>
    <row r="192" spans="2:13" ht="15.5">
      <c r="B192" s="27">
        <v>175</v>
      </c>
      <c r="C192" s="28">
        <v>0</v>
      </c>
      <c r="D192" s="29" t="s">
        <v>2030</v>
      </c>
      <c r="E192" s="28">
        <v>2465</v>
      </c>
      <c r="F192" s="30"/>
      <c r="G192" s="28"/>
      <c r="H192" s="28" t="s">
        <v>107</v>
      </c>
      <c r="I192" s="31" t="s">
        <v>107</v>
      </c>
      <c r="J192" s="28">
        <v>3</v>
      </c>
      <c r="K192" s="28">
        <v>2</v>
      </c>
      <c r="L192" s="32">
        <v>0</v>
      </c>
      <c r="M192" s="26">
        <v>0</v>
      </c>
    </row>
    <row r="193" spans="2:13" ht="16.5" customHeight="1">
      <c r="B193" s="27">
        <v>175</v>
      </c>
      <c r="C193" s="28">
        <v>9</v>
      </c>
      <c r="D193" s="29" t="s">
        <v>2031</v>
      </c>
      <c r="E193" s="28">
        <v>385</v>
      </c>
      <c r="F193" s="30">
        <v>25944</v>
      </c>
      <c r="G193" s="28" t="s">
        <v>25</v>
      </c>
      <c r="H193" s="28" t="s">
        <v>107</v>
      </c>
      <c r="I193" s="31" t="s">
        <v>17</v>
      </c>
      <c r="J193" s="28">
        <v>19</v>
      </c>
      <c r="K193" s="28">
        <v>5</v>
      </c>
      <c r="L193" s="32">
        <v>3</v>
      </c>
      <c r="M193" s="26">
        <v>9</v>
      </c>
    </row>
    <row r="194" spans="2:13" ht="15.5">
      <c r="B194" s="27">
        <v>175</v>
      </c>
      <c r="C194" s="28">
        <v>0</v>
      </c>
      <c r="D194" s="29" t="s">
        <v>2032</v>
      </c>
      <c r="E194" s="28">
        <v>2466</v>
      </c>
      <c r="F194" s="30">
        <v>35367</v>
      </c>
      <c r="G194" s="28" t="s">
        <v>57</v>
      </c>
      <c r="H194" s="28" t="s">
        <v>107</v>
      </c>
      <c r="I194" s="31" t="s">
        <v>107</v>
      </c>
      <c r="J194" s="28">
        <v>2</v>
      </c>
      <c r="K194" s="28">
        <v>2</v>
      </c>
      <c r="L194" s="32">
        <v>0</v>
      </c>
      <c r="M194" s="26">
        <v>0</v>
      </c>
    </row>
    <row r="195" spans="2:13" ht="15.5">
      <c r="B195" s="27">
        <v>92</v>
      </c>
      <c r="C195" s="28">
        <v>0</v>
      </c>
      <c r="D195" s="29" t="s">
        <v>2033</v>
      </c>
      <c r="E195" s="28">
        <v>2467</v>
      </c>
      <c r="F195" s="30">
        <v>20649</v>
      </c>
      <c r="G195" s="28" t="s">
        <v>19</v>
      </c>
      <c r="H195" s="28" t="s">
        <v>107</v>
      </c>
      <c r="I195" s="31" t="s">
        <v>107</v>
      </c>
      <c r="J195" s="28">
        <v>4</v>
      </c>
      <c r="K195" s="28">
        <v>2</v>
      </c>
      <c r="L195" s="32">
        <v>0</v>
      </c>
      <c r="M195" s="26">
        <v>0</v>
      </c>
    </row>
    <row r="196" spans="2:13" ht="15.5">
      <c r="B196" s="27">
        <v>175</v>
      </c>
      <c r="C196" s="28">
        <v>0</v>
      </c>
      <c r="D196" s="29" t="s">
        <v>2034</v>
      </c>
      <c r="E196" s="28">
        <v>1025</v>
      </c>
      <c r="F196" s="30">
        <v>36756</v>
      </c>
      <c r="G196" s="28" t="s">
        <v>250</v>
      </c>
      <c r="H196" s="28" t="s">
        <v>107</v>
      </c>
      <c r="I196" s="31" t="s">
        <v>107</v>
      </c>
      <c r="J196" s="28">
        <v>2</v>
      </c>
      <c r="K196" s="28">
        <v>2</v>
      </c>
      <c r="L196" s="32">
        <v>0</v>
      </c>
      <c r="M196" s="26">
        <v>0</v>
      </c>
    </row>
    <row r="197" spans="2:13" ht="15.5">
      <c r="B197" s="27">
        <v>175</v>
      </c>
      <c r="C197" s="28">
        <v>0</v>
      </c>
      <c r="D197" s="29" t="s">
        <v>2035</v>
      </c>
      <c r="E197" s="28">
        <v>1035</v>
      </c>
      <c r="F197" s="30">
        <v>30398</v>
      </c>
      <c r="G197" s="28" t="s">
        <v>250</v>
      </c>
      <c r="H197" s="28" t="s">
        <v>107</v>
      </c>
      <c r="I197" s="31" t="s">
        <v>107</v>
      </c>
      <c r="J197" s="28">
        <v>2</v>
      </c>
      <c r="K197" s="28">
        <v>2</v>
      </c>
      <c r="L197" s="32">
        <v>0</v>
      </c>
      <c r="M197" s="26">
        <v>0</v>
      </c>
    </row>
    <row r="198" spans="2:13" ht="15.5">
      <c r="B198" s="27">
        <v>175</v>
      </c>
      <c r="C198" s="28">
        <v>0</v>
      </c>
      <c r="D198" s="29" t="s">
        <v>2036</v>
      </c>
      <c r="E198" s="28">
        <v>1973</v>
      </c>
      <c r="F198" s="30">
        <v>38026</v>
      </c>
      <c r="G198" s="28" t="s">
        <v>2037</v>
      </c>
      <c r="H198" s="28" t="s">
        <v>107</v>
      </c>
      <c r="I198" s="31" t="s">
        <v>107</v>
      </c>
      <c r="J198" s="28">
        <v>3</v>
      </c>
      <c r="K198" s="28">
        <v>2</v>
      </c>
      <c r="L198" s="32">
        <v>0</v>
      </c>
      <c r="M198" s="26">
        <v>0</v>
      </c>
    </row>
    <row r="199" spans="2:13" ht="15.5">
      <c r="B199" s="27">
        <v>175</v>
      </c>
      <c r="C199" s="28">
        <v>1</v>
      </c>
      <c r="D199" s="29" t="s">
        <v>2038</v>
      </c>
      <c r="E199" s="28">
        <v>2587</v>
      </c>
      <c r="F199" s="30">
        <v>36666</v>
      </c>
      <c r="G199" s="28" t="s">
        <v>19</v>
      </c>
      <c r="H199" s="28" t="s">
        <v>107</v>
      </c>
      <c r="I199" s="31" t="s">
        <v>107</v>
      </c>
      <c r="J199" s="28">
        <v>3</v>
      </c>
      <c r="K199" s="28">
        <v>3</v>
      </c>
      <c r="L199" s="32">
        <v>1</v>
      </c>
      <c r="M199" s="26">
        <v>1</v>
      </c>
    </row>
    <row r="200" spans="2:13" ht="15.5">
      <c r="B200" s="27">
        <v>175</v>
      </c>
      <c r="C200" s="28">
        <v>0</v>
      </c>
      <c r="D200" s="29" t="s">
        <v>2039</v>
      </c>
      <c r="E200" s="28">
        <v>899</v>
      </c>
      <c r="F200" s="30">
        <v>35895</v>
      </c>
      <c r="G200" s="28" t="s">
        <v>195</v>
      </c>
      <c r="H200" s="28" t="s">
        <v>107</v>
      </c>
      <c r="I200" s="31" t="s">
        <v>107</v>
      </c>
      <c r="J200" s="28">
        <v>6</v>
      </c>
      <c r="K200" s="28">
        <v>2</v>
      </c>
      <c r="L200" s="32">
        <v>0</v>
      </c>
      <c r="M200" s="26">
        <v>0</v>
      </c>
    </row>
    <row r="201" spans="2:13" ht="15.5">
      <c r="B201" s="27">
        <v>175</v>
      </c>
      <c r="C201" s="28">
        <v>0</v>
      </c>
      <c r="D201" s="29" t="s">
        <v>2040</v>
      </c>
      <c r="E201" s="28">
        <v>2468</v>
      </c>
      <c r="F201" s="30">
        <v>24990</v>
      </c>
      <c r="G201" s="28" t="s">
        <v>19</v>
      </c>
      <c r="H201" s="28" t="s">
        <v>107</v>
      </c>
      <c r="I201" s="31" t="s">
        <v>107</v>
      </c>
      <c r="J201" s="28">
        <v>4</v>
      </c>
      <c r="K201" s="28">
        <v>2</v>
      </c>
      <c r="L201" s="32">
        <v>0</v>
      </c>
      <c r="M201" s="26">
        <v>0</v>
      </c>
    </row>
    <row r="202" spans="2:13" ht="15.5">
      <c r="B202" s="27">
        <v>175</v>
      </c>
      <c r="C202" s="28">
        <v>0</v>
      </c>
      <c r="D202" s="29" t="s">
        <v>2041</v>
      </c>
      <c r="E202" s="28">
        <v>2469</v>
      </c>
      <c r="F202" s="30"/>
      <c r="G202" s="28"/>
      <c r="H202" s="28" t="s">
        <v>107</v>
      </c>
      <c r="I202" s="31" t="s">
        <v>107</v>
      </c>
      <c r="J202" s="28">
        <v>4</v>
      </c>
      <c r="K202" s="28">
        <v>2</v>
      </c>
      <c r="L202" s="32">
        <v>0</v>
      </c>
      <c r="M202" s="26">
        <v>0</v>
      </c>
    </row>
    <row r="203" spans="2:13" ht="15.5">
      <c r="B203" s="27">
        <v>175</v>
      </c>
      <c r="C203" s="28">
        <v>0</v>
      </c>
      <c r="D203" s="29" t="s">
        <v>2042</v>
      </c>
      <c r="E203" s="28">
        <v>394</v>
      </c>
      <c r="F203" s="30">
        <v>33218</v>
      </c>
      <c r="G203" s="28" t="s">
        <v>16</v>
      </c>
      <c r="H203" s="28" t="s">
        <v>107</v>
      </c>
      <c r="I203" s="31" t="s">
        <v>107</v>
      </c>
      <c r="J203" s="28">
        <v>3</v>
      </c>
      <c r="K203" s="28">
        <v>2</v>
      </c>
      <c r="L203" s="32">
        <v>0</v>
      </c>
      <c r="M203" s="26">
        <v>0</v>
      </c>
    </row>
    <row r="204" spans="2:13" ht="15.5">
      <c r="B204" s="27">
        <v>163</v>
      </c>
      <c r="C204" s="28">
        <v>0</v>
      </c>
      <c r="D204" s="29" t="s">
        <v>2043</v>
      </c>
      <c r="E204" s="28">
        <v>389</v>
      </c>
      <c r="F204" s="30">
        <v>31449</v>
      </c>
      <c r="G204" s="28" t="s">
        <v>23</v>
      </c>
      <c r="H204" s="28" t="s">
        <v>107</v>
      </c>
      <c r="I204" s="31" t="s">
        <v>107</v>
      </c>
      <c r="J204" s="28">
        <v>6</v>
      </c>
      <c r="K204" s="28">
        <v>2</v>
      </c>
      <c r="L204" s="32">
        <v>0</v>
      </c>
      <c r="M204" s="26">
        <v>0</v>
      </c>
    </row>
    <row r="205" spans="2:13" ht="15.5">
      <c r="B205" s="27">
        <v>175</v>
      </c>
      <c r="C205" s="28">
        <v>0</v>
      </c>
      <c r="D205" s="29" t="s">
        <v>2044</v>
      </c>
      <c r="E205" s="28">
        <v>5</v>
      </c>
      <c r="F205" s="30">
        <v>31940</v>
      </c>
      <c r="G205" s="28" t="s">
        <v>16</v>
      </c>
      <c r="H205" s="28" t="s">
        <v>107</v>
      </c>
      <c r="I205" s="31" t="s">
        <v>107</v>
      </c>
      <c r="J205" s="28">
        <v>34</v>
      </c>
      <c r="K205" s="28">
        <v>2</v>
      </c>
      <c r="L205" s="32">
        <v>0</v>
      </c>
      <c r="M205" s="26">
        <v>0</v>
      </c>
    </row>
    <row r="206" spans="2:13" ht="15.5">
      <c r="B206" s="27">
        <v>175</v>
      </c>
      <c r="C206" s="28">
        <v>2</v>
      </c>
      <c r="D206" s="29" t="s">
        <v>2045</v>
      </c>
      <c r="E206" s="28">
        <v>1489</v>
      </c>
      <c r="F206" s="30">
        <v>29470</v>
      </c>
      <c r="G206" s="28" t="s">
        <v>25</v>
      </c>
      <c r="H206" s="28" t="s">
        <v>107</v>
      </c>
      <c r="I206" s="31" t="s">
        <v>17</v>
      </c>
      <c r="J206" s="28">
        <v>5</v>
      </c>
      <c r="K206" s="28">
        <v>3</v>
      </c>
      <c r="L206" s="32">
        <v>1</v>
      </c>
      <c r="M206" s="26">
        <v>2</v>
      </c>
    </row>
    <row r="207" spans="2:13" ht="15.5">
      <c r="B207" s="27">
        <v>175</v>
      </c>
      <c r="C207" s="28">
        <v>0</v>
      </c>
      <c r="D207" s="29" t="s">
        <v>2046</v>
      </c>
      <c r="E207" s="28">
        <v>2412</v>
      </c>
      <c r="F207" s="30"/>
      <c r="G207" s="28"/>
      <c r="H207" s="28" t="s">
        <v>107</v>
      </c>
      <c r="I207" s="31" t="s">
        <v>107</v>
      </c>
      <c r="J207" s="28">
        <v>5</v>
      </c>
      <c r="K207" s="28">
        <v>2</v>
      </c>
      <c r="L207" s="32">
        <v>0</v>
      </c>
      <c r="M207" s="26">
        <v>0</v>
      </c>
    </row>
    <row r="208" spans="2:13" ht="15.5">
      <c r="B208" s="27">
        <v>175</v>
      </c>
      <c r="C208" s="28">
        <v>0</v>
      </c>
      <c r="D208" s="29" t="s">
        <v>2047</v>
      </c>
      <c r="E208" s="28">
        <v>2470</v>
      </c>
      <c r="F208" s="30">
        <v>34265</v>
      </c>
      <c r="G208" s="28" t="s">
        <v>16</v>
      </c>
      <c r="H208" s="28" t="s">
        <v>107</v>
      </c>
      <c r="I208" s="31" t="s">
        <v>107</v>
      </c>
      <c r="J208" s="28">
        <v>6</v>
      </c>
      <c r="K208" s="28">
        <v>2</v>
      </c>
      <c r="L208" s="32">
        <v>0</v>
      </c>
      <c r="M208" s="26">
        <v>0</v>
      </c>
    </row>
    <row r="209" spans="2:13" ht="15.5">
      <c r="B209" s="27">
        <v>175</v>
      </c>
      <c r="C209" s="28">
        <v>0</v>
      </c>
      <c r="D209" s="29" t="s">
        <v>2048</v>
      </c>
      <c r="E209" s="28">
        <v>81</v>
      </c>
      <c r="F209" s="30">
        <v>29509</v>
      </c>
      <c r="G209" s="28" t="s">
        <v>2021</v>
      </c>
      <c r="H209" s="28" t="s">
        <v>107</v>
      </c>
      <c r="I209" s="31" t="s">
        <v>107</v>
      </c>
      <c r="J209" s="28">
        <v>4</v>
      </c>
      <c r="K209" s="28">
        <v>2</v>
      </c>
      <c r="L209" s="32">
        <v>0</v>
      </c>
      <c r="M209" s="26">
        <v>0</v>
      </c>
    </row>
    <row r="210" spans="2:13" ht="15.5">
      <c r="B210" s="27">
        <v>175</v>
      </c>
      <c r="C210" s="28">
        <v>0</v>
      </c>
      <c r="D210" s="29" t="s">
        <v>2049</v>
      </c>
      <c r="E210" s="28">
        <v>838</v>
      </c>
      <c r="F210" s="30">
        <v>36220</v>
      </c>
      <c r="G210" s="28" t="s">
        <v>16</v>
      </c>
      <c r="H210" s="28" t="s">
        <v>107</v>
      </c>
      <c r="I210" s="31" t="s">
        <v>107</v>
      </c>
      <c r="J210" s="28">
        <v>3</v>
      </c>
      <c r="K210" s="28">
        <v>2</v>
      </c>
      <c r="L210" s="32">
        <v>0</v>
      </c>
      <c r="M210" s="26">
        <v>0</v>
      </c>
    </row>
    <row r="211" spans="2:13" ht="15.5">
      <c r="B211" s="27">
        <v>122</v>
      </c>
      <c r="C211" s="28">
        <v>0</v>
      </c>
      <c r="D211" s="29" t="s">
        <v>2050</v>
      </c>
      <c r="E211" s="28">
        <v>722</v>
      </c>
      <c r="F211" s="30">
        <v>28283</v>
      </c>
      <c r="G211" s="28" t="s">
        <v>195</v>
      </c>
      <c r="H211" s="28" t="s">
        <v>107</v>
      </c>
      <c r="I211" s="31" t="s">
        <v>107</v>
      </c>
      <c r="J211" s="28">
        <v>3</v>
      </c>
      <c r="K211" s="28">
        <v>2</v>
      </c>
      <c r="L211" s="32">
        <v>0</v>
      </c>
      <c r="M211" s="26">
        <v>0</v>
      </c>
    </row>
    <row r="212" spans="2:13" ht="15.5">
      <c r="B212" s="27">
        <v>175</v>
      </c>
      <c r="C212" s="28">
        <v>0</v>
      </c>
      <c r="D212" s="29" t="s">
        <v>2051</v>
      </c>
      <c r="E212" s="28">
        <v>2471</v>
      </c>
      <c r="F212" s="30">
        <v>32729</v>
      </c>
      <c r="G212" s="28" t="s">
        <v>57</v>
      </c>
      <c r="H212" s="28" t="s">
        <v>107</v>
      </c>
      <c r="I212" s="31" t="s">
        <v>107</v>
      </c>
      <c r="J212" s="28">
        <v>3</v>
      </c>
      <c r="K212" s="28">
        <v>2</v>
      </c>
      <c r="L212" s="32">
        <v>0</v>
      </c>
      <c r="M212" s="26">
        <v>0</v>
      </c>
    </row>
    <row r="213" spans="2:13" ht="15.5">
      <c r="B213" s="27">
        <v>175</v>
      </c>
      <c r="C213" s="28">
        <v>0</v>
      </c>
      <c r="D213" s="29" t="s">
        <v>2052</v>
      </c>
      <c r="E213" s="28">
        <v>2407</v>
      </c>
      <c r="F213" s="30">
        <v>37162</v>
      </c>
      <c r="G213" s="28"/>
      <c r="H213" s="28" t="s">
        <v>107</v>
      </c>
      <c r="I213" s="31" t="s">
        <v>107</v>
      </c>
      <c r="J213" s="28">
        <v>3</v>
      </c>
      <c r="K213" s="28">
        <v>2</v>
      </c>
      <c r="L213" s="32">
        <v>0</v>
      </c>
      <c r="M213" s="26">
        <v>0</v>
      </c>
    </row>
    <row r="214" spans="2:13" ht="15.5">
      <c r="B214" s="27">
        <v>175</v>
      </c>
      <c r="C214" s="28">
        <v>136</v>
      </c>
      <c r="D214" s="29" t="s">
        <v>2053</v>
      </c>
      <c r="E214" s="28">
        <v>1629</v>
      </c>
      <c r="F214" s="30">
        <v>31537</v>
      </c>
      <c r="G214" s="28" t="s">
        <v>16</v>
      </c>
      <c r="H214" s="28" t="s">
        <v>107</v>
      </c>
      <c r="I214" s="31" t="s">
        <v>17</v>
      </c>
      <c r="J214" s="28">
        <v>24</v>
      </c>
      <c r="K214" s="28">
        <v>10</v>
      </c>
      <c r="L214" s="32">
        <v>8</v>
      </c>
      <c r="M214" s="26">
        <v>136</v>
      </c>
    </row>
    <row r="215" spans="2:13" ht="15.5">
      <c r="B215" s="27">
        <v>175</v>
      </c>
      <c r="C215" s="28">
        <v>0</v>
      </c>
      <c r="D215" s="29" t="s">
        <v>2054</v>
      </c>
      <c r="E215" s="28">
        <v>2472</v>
      </c>
      <c r="F215" s="30"/>
      <c r="G215" s="28"/>
      <c r="H215" s="28" t="s">
        <v>107</v>
      </c>
      <c r="I215" s="31" t="s">
        <v>107</v>
      </c>
      <c r="J215" s="28">
        <v>3</v>
      </c>
      <c r="K215" s="28">
        <v>2</v>
      </c>
      <c r="L215" s="32">
        <v>0</v>
      </c>
      <c r="M215" s="26">
        <v>0</v>
      </c>
    </row>
    <row r="216" spans="2:13" ht="15.5">
      <c r="B216" s="27">
        <v>175</v>
      </c>
      <c r="C216" s="28">
        <v>0</v>
      </c>
      <c r="D216" s="29" t="s">
        <v>2055</v>
      </c>
      <c r="E216" s="28">
        <v>810</v>
      </c>
      <c r="F216" s="30">
        <v>34283</v>
      </c>
      <c r="G216" s="28" t="s">
        <v>16</v>
      </c>
      <c r="H216" s="28" t="s">
        <v>107</v>
      </c>
      <c r="I216" s="31" t="s">
        <v>107</v>
      </c>
      <c r="J216" s="28">
        <v>4</v>
      </c>
      <c r="K216" s="28">
        <v>2</v>
      </c>
      <c r="L216" s="32">
        <v>0</v>
      </c>
      <c r="M216" s="26">
        <v>0</v>
      </c>
    </row>
    <row r="217" spans="2:13" ht="15.5">
      <c r="B217" s="27">
        <v>175</v>
      </c>
      <c r="C217" s="28">
        <v>0</v>
      </c>
      <c r="D217" s="29" t="s">
        <v>2056</v>
      </c>
      <c r="E217" s="28">
        <v>1788</v>
      </c>
      <c r="F217" s="30">
        <v>37620</v>
      </c>
      <c r="G217" s="28" t="s">
        <v>32</v>
      </c>
      <c r="H217" s="28" t="s">
        <v>107</v>
      </c>
      <c r="I217" s="31" t="s">
        <v>107</v>
      </c>
      <c r="J217" s="28">
        <v>3</v>
      </c>
      <c r="K217" s="28">
        <v>2</v>
      </c>
      <c r="L217" s="32">
        <v>0</v>
      </c>
      <c r="M217" s="26">
        <v>0</v>
      </c>
    </row>
    <row r="218" spans="2:13" ht="15.5">
      <c r="B218" s="27">
        <v>175</v>
      </c>
      <c r="C218" s="28">
        <v>0</v>
      </c>
      <c r="D218" s="29" t="s">
        <v>2057</v>
      </c>
      <c r="E218" s="28">
        <v>723</v>
      </c>
      <c r="F218" s="30">
        <v>35272</v>
      </c>
      <c r="G218" s="28" t="s">
        <v>195</v>
      </c>
      <c r="H218" s="28" t="s">
        <v>107</v>
      </c>
      <c r="I218" s="31" t="s">
        <v>107</v>
      </c>
      <c r="J218" s="28">
        <v>4</v>
      </c>
      <c r="K218" s="28">
        <v>2</v>
      </c>
      <c r="L218" s="32">
        <v>0</v>
      </c>
      <c r="M218" s="26">
        <v>0</v>
      </c>
    </row>
    <row r="219" spans="2:13" ht="15.5">
      <c r="B219" s="27">
        <v>175</v>
      </c>
      <c r="C219" s="28">
        <v>0</v>
      </c>
      <c r="D219" s="29" t="s">
        <v>2058</v>
      </c>
      <c r="E219" s="28">
        <v>724</v>
      </c>
      <c r="F219" s="30">
        <v>35582</v>
      </c>
      <c r="G219" s="28" t="s">
        <v>195</v>
      </c>
      <c r="H219" s="28" t="s">
        <v>107</v>
      </c>
      <c r="I219" s="31" t="s">
        <v>107</v>
      </c>
      <c r="J219" s="28">
        <v>4</v>
      </c>
      <c r="K219" s="28">
        <v>2</v>
      </c>
      <c r="L219" s="32">
        <v>0</v>
      </c>
      <c r="M219" s="26">
        <v>0</v>
      </c>
    </row>
    <row r="220" spans="2:13" ht="15.5">
      <c r="B220" s="27">
        <v>114</v>
      </c>
      <c r="C220" s="28">
        <v>0</v>
      </c>
      <c r="D220" s="29" t="s">
        <v>2059</v>
      </c>
      <c r="E220" s="28">
        <v>634</v>
      </c>
      <c r="F220" s="30">
        <v>36805</v>
      </c>
      <c r="G220" s="28" t="s">
        <v>894</v>
      </c>
      <c r="H220" s="28" t="s">
        <v>107</v>
      </c>
      <c r="I220" s="31" t="s">
        <v>107</v>
      </c>
      <c r="J220" s="28">
        <v>2</v>
      </c>
      <c r="K220" s="28">
        <v>2</v>
      </c>
      <c r="L220" s="32">
        <v>0</v>
      </c>
      <c r="M220" s="26">
        <v>0</v>
      </c>
    </row>
    <row r="221" spans="2:13" ht="15.5">
      <c r="B221" s="27">
        <v>175</v>
      </c>
      <c r="C221" s="28">
        <v>0</v>
      </c>
      <c r="D221" s="29" t="s">
        <v>2060</v>
      </c>
      <c r="E221" s="28">
        <v>103</v>
      </c>
      <c r="F221" s="30">
        <v>36503</v>
      </c>
      <c r="G221" s="28" t="s">
        <v>23</v>
      </c>
      <c r="H221" s="28" t="s">
        <v>107</v>
      </c>
      <c r="I221" s="31" t="s">
        <v>107</v>
      </c>
      <c r="J221" s="28">
        <v>2</v>
      </c>
      <c r="K221" s="28">
        <v>2</v>
      </c>
      <c r="L221" s="32">
        <v>0</v>
      </c>
      <c r="M221" s="26">
        <v>0</v>
      </c>
    </row>
    <row r="222" spans="2:13" ht="15.5">
      <c r="B222" s="27">
        <v>175</v>
      </c>
      <c r="C222" s="28">
        <v>0</v>
      </c>
      <c r="D222" s="29" t="s">
        <v>2061</v>
      </c>
      <c r="E222" s="28">
        <v>101</v>
      </c>
      <c r="F222" s="30">
        <v>36503</v>
      </c>
      <c r="G222" s="28" t="s">
        <v>23</v>
      </c>
      <c r="H222" s="28" t="s">
        <v>107</v>
      </c>
      <c r="I222" s="31" t="s">
        <v>107</v>
      </c>
      <c r="J222" s="28">
        <v>2</v>
      </c>
      <c r="K222" s="28">
        <v>2</v>
      </c>
      <c r="L222" s="32">
        <v>0</v>
      </c>
      <c r="M222" s="26">
        <v>0</v>
      </c>
    </row>
    <row r="223" spans="2:13" ht="15.5">
      <c r="B223" s="27">
        <v>129</v>
      </c>
      <c r="C223" s="28">
        <v>0</v>
      </c>
      <c r="D223" s="29" t="s">
        <v>2062</v>
      </c>
      <c r="E223" s="28">
        <v>887</v>
      </c>
      <c r="F223" s="30">
        <v>36366</v>
      </c>
      <c r="G223" s="28" t="s">
        <v>195</v>
      </c>
      <c r="H223" s="28" t="s">
        <v>107</v>
      </c>
      <c r="I223" s="31" t="s">
        <v>107</v>
      </c>
      <c r="J223" s="28">
        <v>5</v>
      </c>
      <c r="K223" s="28">
        <v>2</v>
      </c>
      <c r="L223" s="32">
        <v>0</v>
      </c>
      <c r="M223" s="26">
        <v>0</v>
      </c>
    </row>
    <row r="224" spans="2:13" ht="15.5">
      <c r="B224" s="27">
        <v>168</v>
      </c>
      <c r="C224" s="28">
        <v>0</v>
      </c>
      <c r="D224" s="29" t="s">
        <v>2063</v>
      </c>
      <c r="E224" s="28">
        <v>1241</v>
      </c>
      <c r="F224" s="30">
        <v>35939</v>
      </c>
      <c r="G224" s="28" t="s">
        <v>16</v>
      </c>
      <c r="H224" s="28" t="s">
        <v>107</v>
      </c>
      <c r="I224" s="31" t="s">
        <v>107</v>
      </c>
      <c r="J224" s="28">
        <v>3</v>
      </c>
      <c r="K224" s="28">
        <v>2</v>
      </c>
      <c r="L224" s="32">
        <v>0</v>
      </c>
      <c r="M224" s="26">
        <v>0</v>
      </c>
    </row>
    <row r="225" spans="2:13" ht="15.5">
      <c r="B225" s="27">
        <v>175</v>
      </c>
      <c r="C225" s="28">
        <v>0</v>
      </c>
      <c r="D225" s="29" t="s">
        <v>2064</v>
      </c>
      <c r="E225" s="28">
        <v>888</v>
      </c>
      <c r="F225" s="30">
        <v>36312</v>
      </c>
      <c r="G225" s="28" t="s">
        <v>921</v>
      </c>
      <c r="H225" s="28" t="s">
        <v>107</v>
      </c>
      <c r="I225" s="31" t="s">
        <v>107</v>
      </c>
      <c r="J225" s="28">
        <v>3</v>
      </c>
      <c r="K225" s="28">
        <v>2</v>
      </c>
      <c r="L225" s="32">
        <v>0</v>
      </c>
      <c r="M225" s="26">
        <v>0</v>
      </c>
    </row>
    <row r="226" spans="2:13" ht="15.5">
      <c r="B226" s="27">
        <v>175</v>
      </c>
      <c r="C226" s="28">
        <v>0</v>
      </c>
      <c r="D226" s="29" t="s">
        <v>2065</v>
      </c>
      <c r="E226" s="28">
        <v>485</v>
      </c>
      <c r="F226" s="30">
        <v>34544</v>
      </c>
      <c r="G226" s="28" t="s">
        <v>19</v>
      </c>
      <c r="H226" s="28" t="s">
        <v>107</v>
      </c>
      <c r="I226" s="31" t="s">
        <v>107</v>
      </c>
      <c r="J226" s="28">
        <v>7</v>
      </c>
      <c r="K226" s="28">
        <v>2</v>
      </c>
      <c r="L226" s="32">
        <v>0</v>
      </c>
      <c r="M226" s="26">
        <v>0</v>
      </c>
    </row>
    <row r="227" spans="2:13" ht="15.5">
      <c r="B227" s="27">
        <v>175</v>
      </c>
      <c r="C227" s="28">
        <v>0</v>
      </c>
      <c r="D227" s="29" t="s">
        <v>2066</v>
      </c>
      <c r="E227" s="28">
        <v>375</v>
      </c>
      <c r="F227" s="30">
        <v>34617</v>
      </c>
      <c r="G227" s="28" t="s">
        <v>23</v>
      </c>
      <c r="H227" s="28" t="s">
        <v>107</v>
      </c>
      <c r="I227" s="31" t="s">
        <v>107</v>
      </c>
      <c r="J227" s="28">
        <v>17</v>
      </c>
      <c r="K227" s="28">
        <v>2</v>
      </c>
      <c r="L227" s="32">
        <v>0</v>
      </c>
      <c r="M227" s="26">
        <v>0</v>
      </c>
    </row>
    <row r="228" spans="2:13" ht="15.5">
      <c r="B228" s="27">
        <v>175</v>
      </c>
      <c r="C228" s="28">
        <v>15</v>
      </c>
      <c r="D228" s="29" t="s">
        <v>2067</v>
      </c>
      <c r="E228" s="28">
        <v>2473</v>
      </c>
      <c r="F228" s="30">
        <v>25020</v>
      </c>
      <c r="G228" s="28" t="s">
        <v>23</v>
      </c>
      <c r="H228" s="28" t="s">
        <v>107</v>
      </c>
      <c r="I228" s="31" t="s">
        <v>107</v>
      </c>
      <c r="J228" s="28">
        <v>14</v>
      </c>
      <c r="K228" s="28">
        <v>4</v>
      </c>
      <c r="L228" s="32">
        <v>2</v>
      </c>
      <c r="M228" s="26">
        <v>15</v>
      </c>
    </row>
    <row r="229" spans="2:13" ht="15.5">
      <c r="B229" s="27">
        <v>175</v>
      </c>
      <c r="C229" s="28">
        <v>0</v>
      </c>
      <c r="D229" s="29" t="s">
        <v>2068</v>
      </c>
      <c r="E229" s="28">
        <v>378</v>
      </c>
      <c r="F229" s="30">
        <v>31963</v>
      </c>
      <c r="G229" s="28" t="s">
        <v>23</v>
      </c>
      <c r="H229" s="28" t="s">
        <v>107</v>
      </c>
      <c r="I229" s="31" t="s">
        <v>107</v>
      </c>
      <c r="J229" s="28">
        <v>7</v>
      </c>
      <c r="K229" s="28">
        <v>2</v>
      </c>
      <c r="L229" s="32">
        <v>0</v>
      </c>
      <c r="M229" s="26">
        <v>0</v>
      </c>
    </row>
    <row r="230" spans="2:13" ht="15.5">
      <c r="B230" s="27">
        <v>175</v>
      </c>
      <c r="C230" s="28">
        <v>0</v>
      </c>
      <c r="D230" s="29" t="s">
        <v>2069</v>
      </c>
      <c r="E230" s="28">
        <v>653</v>
      </c>
      <c r="F230" s="30">
        <v>30397</v>
      </c>
      <c r="G230" s="28" t="s">
        <v>19</v>
      </c>
      <c r="H230" s="28" t="s">
        <v>107</v>
      </c>
      <c r="I230" s="31" t="s">
        <v>107</v>
      </c>
      <c r="J230" s="28">
        <v>5</v>
      </c>
      <c r="K230" s="28">
        <v>2</v>
      </c>
      <c r="L230" s="32">
        <v>0</v>
      </c>
      <c r="M230" s="26">
        <v>0</v>
      </c>
    </row>
    <row r="231" spans="2:13" ht="15.5">
      <c r="B231" s="27">
        <v>175</v>
      </c>
      <c r="C231" s="28">
        <v>0</v>
      </c>
      <c r="D231" s="29" t="s">
        <v>2070</v>
      </c>
      <c r="E231" s="28">
        <v>1623</v>
      </c>
      <c r="F231" s="30">
        <v>34337</v>
      </c>
      <c r="G231" s="28" t="s">
        <v>16</v>
      </c>
      <c r="H231" s="28" t="s">
        <v>107</v>
      </c>
      <c r="I231" s="31" t="s">
        <v>107</v>
      </c>
      <c r="J231" s="28">
        <v>11</v>
      </c>
      <c r="K231" s="28">
        <v>2</v>
      </c>
      <c r="L231" s="32">
        <v>0</v>
      </c>
      <c r="M231" s="26">
        <v>0</v>
      </c>
    </row>
    <row r="232" spans="2:13" ht="15.5">
      <c r="B232" s="27">
        <v>175</v>
      </c>
      <c r="C232" s="28">
        <v>0</v>
      </c>
      <c r="D232" s="29" t="s">
        <v>2071</v>
      </c>
      <c r="E232" s="28">
        <v>39</v>
      </c>
      <c r="F232" s="30">
        <v>36222</v>
      </c>
      <c r="G232" s="28" t="s">
        <v>16</v>
      </c>
      <c r="H232" s="28" t="s">
        <v>107</v>
      </c>
      <c r="I232" s="31" t="s">
        <v>107</v>
      </c>
      <c r="J232" s="28">
        <v>2</v>
      </c>
      <c r="K232" s="28">
        <v>2</v>
      </c>
      <c r="L232" s="32">
        <v>0</v>
      </c>
      <c r="M232" s="26">
        <v>0</v>
      </c>
    </row>
    <row r="233" spans="2:13" ht="15.5">
      <c r="B233" s="27">
        <v>175</v>
      </c>
      <c r="C233" s="28">
        <v>0</v>
      </c>
      <c r="D233" s="29" t="s">
        <v>2072</v>
      </c>
      <c r="E233" s="28">
        <v>40</v>
      </c>
      <c r="F233" s="30">
        <v>36233</v>
      </c>
      <c r="G233" s="28" t="s">
        <v>16</v>
      </c>
      <c r="H233" s="28" t="s">
        <v>107</v>
      </c>
      <c r="I233" s="31" t="s">
        <v>107</v>
      </c>
      <c r="J233" s="28">
        <v>9</v>
      </c>
      <c r="K233" s="28">
        <v>2</v>
      </c>
      <c r="L233" s="32">
        <v>0</v>
      </c>
      <c r="M233" s="26">
        <v>0</v>
      </c>
    </row>
    <row r="234" spans="2:13" ht="15.5">
      <c r="B234" s="27">
        <v>175</v>
      </c>
      <c r="C234" s="28">
        <v>0</v>
      </c>
      <c r="D234" s="29" t="s">
        <v>2073</v>
      </c>
      <c r="E234" s="28">
        <v>1392</v>
      </c>
      <c r="F234" s="30">
        <v>35196</v>
      </c>
      <c r="G234" s="28" t="s">
        <v>25</v>
      </c>
      <c r="H234" s="28" t="s">
        <v>107</v>
      </c>
      <c r="I234" s="31" t="s">
        <v>107</v>
      </c>
      <c r="J234" s="28">
        <v>3</v>
      </c>
      <c r="K234" s="28">
        <v>2</v>
      </c>
      <c r="L234" s="32">
        <v>0</v>
      </c>
      <c r="M234" s="26">
        <v>0</v>
      </c>
    </row>
    <row r="235" spans="2:13" ht="15.5">
      <c r="B235" s="27">
        <v>175</v>
      </c>
      <c r="C235" s="28">
        <v>0</v>
      </c>
      <c r="D235" s="29" t="s">
        <v>2074</v>
      </c>
      <c r="E235" s="28">
        <v>836</v>
      </c>
      <c r="F235" s="30">
        <v>35513</v>
      </c>
      <c r="G235" s="28" t="s">
        <v>16</v>
      </c>
      <c r="H235" s="28" t="s">
        <v>107</v>
      </c>
      <c r="I235" s="31" t="s">
        <v>107</v>
      </c>
      <c r="J235" s="28">
        <v>55</v>
      </c>
      <c r="K235" s="28">
        <v>2</v>
      </c>
      <c r="L235" s="32">
        <v>0</v>
      </c>
      <c r="M235" s="26">
        <v>0</v>
      </c>
    </row>
    <row r="236" spans="2:13" ht="15.5">
      <c r="B236" s="27">
        <v>175</v>
      </c>
      <c r="C236" s="28">
        <v>11</v>
      </c>
      <c r="D236" s="29" t="s">
        <v>2075</v>
      </c>
      <c r="E236" s="28">
        <v>1451</v>
      </c>
      <c r="F236" s="30">
        <v>34375</v>
      </c>
      <c r="G236" s="28" t="s">
        <v>57</v>
      </c>
      <c r="H236" s="28" t="s">
        <v>107</v>
      </c>
      <c r="I236" s="31" t="s">
        <v>17</v>
      </c>
      <c r="J236" s="28">
        <v>13</v>
      </c>
      <c r="K236" s="28">
        <v>8</v>
      </c>
      <c r="L236" s="32">
        <v>6</v>
      </c>
      <c r="M236" s="26">
        <v>11</v>
      </c>
    </row>
    <row r="237" spans="2:13" ht="15.5">
      <c r="B237" s="27">
        <v>175</v>
      </c>
      <c r="C237" s="28">
        <v>0</v>
      </c>
      <c r="D237" s="29" t="s">
        <v>2076</v>
      </c>
      <c r="E237" s="28">
        <v>1403</v>
      </c>
      <c r="F237" s="30">
        <v>32981</v>
      </c>
      <c r="G237" s="28" t="s">
        <v>51</v>
      </c>
      <c r="H237" s="28" t="s">
        <v>107</v>
      </c>
      <c r="I237" s="31" t="s">
        <v>107</v>
      </c>
      <c r="J237" s="28">
        <v>3</v>
      </c>
      <c r="K237" s="28">
        <v>2</v>
      </c>
      <c r="L237" s="32">
        <v>0</v>
      </c>
      <c r="M237" s="26">
        <v>0</v>
      </c>
    </row>
    <row r="238" spans="2:13" ht="15.5">
      <c r="B238" s="27">
        <v>175</v>
      </c>
      <c r="C238" s="28">
        <v>0</v>
      </c>
      <c r="D238" s="29" t="s">
        <v>2077</v>
      </c>
      <c r="E238" s="28">
        <v>163</v>
      </c>
      <c r="F238" s="30">
        <v>26652</v>
      </c>
      <c r="G238" s="28" t="s">
        <v>51</v>
      </c>
      <c r="H238" s="28" t="s">
        <v>107</v>
      </c>
      <c r="I238" s="31" t="s">
        <v>107</v>
      </c>
      <c r="J238" s="28">
        <v>41</v>
      </c>
      <c r="K238" s="28">
        <v>2</v>
      </c>
      <c r="L238" s="32">
        <v>0</v>
      </c>
      <c r="M238" s="26">
        <v>0</v>
      </c>
    </row>
    <row r="239" spans="2:13" ht="15.5">
      <c r="B239" s="27">
        <v>175</v>
      </c>
      <c r="C239" s="28">
        <v>0</v>
      </c>
      <c r="D239" s="29" t="s">
        <v>2078</v>
      </c>
      <c r="E239" s="28">
        <v>801</v>
      </c>
      <c r="F239" s="30">
        <v>34957</v>
      </c>
      <c r="G239" s="28" t="s">
        <v>23</v>
      </c>
      <c r="H239" s="28" t="s">
        <v>107</v>
      </c>
      <c r="I239" s="31" t="s">
        <v>107</v>
      </c>
      <c r="J239" s="28">
        <v>3</v>
      </c>
      <c r="K239" s="28">
        <v>2</v>
      </c>
      <c r="L239" s="32">
        <v>0</v>
      </c>
      <c r="M239" s="26">
        <v>0</v>
      </c>
    </row>
    <row r="240" spans="2:13" ht="15.5">
      <c r="B240" s="27">
        <v>175</v>
      </c>
      <c r="C240" s="28">
        <v>1</v>
      </c>
      <c r="D240" s="29" t="s">
        <v>2079</v>
      </c>
      <c r="E240" s="28">
        <v>2588</v>
      </c>
      <c r="F240" s="30">
        <v>31940</v>
      </c>
      <c r="G240" s="28" t="s">
        <v>19</v>
      </c>
      <c r="H240" s="28" t="s">
        <v>107</v>
      </c>
      <c r="I240" s="31" t="s">
        <v>107</v>
      </c>
      <c r="J240" s="28">
        <v>3</v>
      </c>
      <c r="K240" s="28">
        <v>3</v>
      </c>
      <c r="L240" s="32">
        <v>1</v>
      </c>
      <c r="M240" s="26">
        <v>1</v>
      </c>
    </row>
    <row r="241" spans="2:13" ht="15.5">
      <c r="B241" s="27">
        <v>175</v>
      </c>
      <c r="C241" s="28">
        <v>0</v>
      </c>
      <c r="D241" s="29" t="s">
        <v>2080</v>
      </c>
      <c r="E241" s="28">
        <v>1309</v>
      </c>
      <c r="F241" s="30">
        <v>30339</v>
      </c>
      <c r="G241" s="28" t="s">
        <v>2081</v>
      </c>
      <c r="H241" s="28" t="s">
        <v>107</v>
      </c>
      <c r="I241" s="31" t="s">
        <v>107</v>
      </c>
      <c r="J241" s="28">
        <v>2</v>
      </c>
      <c r="K241" s="28">
        <v>2</v>
      </c>
      <c r="L241" s="32">
        <v>0</v>
      </c>
      <c r="M241" s="26">
        <v>0</v>
      </c>
    </row>
    <row r="242" spans="2:13" ht="15.5">
      <c r="B242" s="27">
        <v>175</v>
      </c>
      <c r="C242" s="28">
        <v>0</v>
      </c>
      <c r="D242" s="29" t="s">
        <v>2082</v>
      </c>
      <c r="E242" s="28">
        <v>2474</v>
      </c>
      <c r="F242" s="30"/>
      <c r="G242" s="28"/>
      <c r="H242" s="28" t="s">
        <v>107</v>
      </c>
      <c r="I242" s="31" t="s">
        <v>107</v>
      </c>
      <c r="J242" s="28">
        <v>3</v>
      </c>
      <c r="K242" s="28">
        <v>2</v>
      </c>
      <c r="L242" s="32">
        <v>0</v>
      </c>
      <c r="M242" s="26">
        <v>0</v>
      </c>
    </row>
    <row r="243" spans="2:13" ht="15.5">
      <c r="B243" s="27">
        <v>175</v>
      </c>
      <c r="C243" s="28">
        <v>0</v>
      </c>
      <c r="D243" s="29" t="s">
        <v>2083</v>
      </c>
      <c r="E243" s="28">
        <v>80</v>
      </c>
      <c r="F243" s="30">
        <v>29514</v>
      </c>
      <c r="G243" s="28" t="s">
        <v>2021</v>
      </c>
      <c r="H243" s="28" t="s">
        <v>107</v>
      </c>
      <c r="I243" s="31" t="s">
        <v>107</v>
      </c>
      <c r="J243" s="28">
        <v>3</v>
      </c>
      <c r="K243" s="28">
        <v>2</v>
      </c>
      <c r="L243" s="32">
        <v>0</v>
      </c>
      <c r="M243" s="26">
        <v>0</v>
      </c>
    </row>
    <row r="244" spans="2:13" ht="15.5">
      <c r="B244" s="27">
        <v>175</v>
      </c>
      <c r="C244" s="28">
        <v>0</v>
      </c>
      <c r="D244" s="29" t="s">
        <v>2084</v>
      </c>
      <c r="E244" s="28">
        <v>883</v>
      </c>
      <c r="F244" s="30">
        <v>31495</v>
      </c>
      <c r="G244" s="28" t="s">
        <v>2085</v>
      </c>
      <c r="H244" s="28" t="s">
        <v>107</v>
      </c>
      <c r="I244" s="31" t="s">
        <v>107</v>
      </c>
      <c r="J244" s="28">
        <v>3</v>
      </c>
      <c r="K244" s="28">
        <v>2</v>
      </c>
      <c r="L244" s="32">
        <v>0</v>
      </c>
      <c r="M244" s="26">
        <v>0</v>
      </c>
    </row>
    <row r="245" spans="2:13" ht="15.5">
      <c r="B245" s="27">
        <v>175</v>
      </c>
      <c r="C245" s="28">
        <v>0</v>
      </c>
      <c r="D245" s="29" t="s">
        <v>2086</v>
      </c>
      <c r="E245" s="28">
        <v>1237</v>
      </c>
      <c r="F245" s="30">
        <v>32119</v>
      </c>
      <c r="G245" s="28" t="s">
        <v>19</v>
      </c>
      <c r="H245" s="28" t="s">
        <v>107</v>
      </c>
      <c r="I245" s="31" t="s">
        <v>107</v>
      </c>
      <c r="J245" s="28">
        <v>3</v>
      </c>
      <c r="K245" s="28">
        <v>2</v>
      </c>
      <c r="L245" s="32">
        <v>0</v>
      </c>
      <c r="M245" s="26">
        <v>0</v>
      </c>
    </row>
    <row r="246" spans="2:13" ht="15.5">
      <c r="B246" s="27">
        <v>175</v>
      </c>
      <c r="C246" s="28">
        <v>0</v>
      </c>
      <c r="D246" s="29" t="s">
        <v>2087</v>
      </c>
      <c r="E246" s="28">
        <v>1745</v>
      </c>
      <c r="F246" s="30">
        <v>31604</v>
      </c>
      <c r="G246" s="28" t="s">
        <v>16</v>
      </c>
      <c r="H246" s="28" t="s">
        <v>107</v>
      </c>
      <c r="I246" s="31" t="s">
        <v>107</v>
      </c>
      <c r="J246" s="28">
        <v>4</v>
      </c>
      <c r="K246" s="28">
        <v>2</v>
      </c>
      <c r="L246" s="32">
        <v>0</v>
      </c>
      <c r="M246" s="26">
        <v>0</v>
      </c>
    </row>
    <row r="247" spans="2:13" ht="15.5">
      <c r="B247" s="27">
        <v>175</v>
      </c>
      <c r="C247" s="28">
        <v>0</v>
      </c>
      <c r="D247" s="29" t="s">
        <v>2088</v>
      </c>
      <c r="E247" s="28">
        <v>2475</v>
      </c>
      <c r="F247" s="30">
        <v>24250</v>
      </c>
      <c r="G247" s="28" t="s">
        <v>51</v>
      </c>
      <c r="H247" s="28" t="s">
        <v>107</v>
      </c>
      <c r="I247" s="31" t="s">
        <v>107</v>
      </c>
      <c r="J247" s="28">
        <v>3</v>
      </c>
      <c r="K247" s="28">
        <v>2</v>
      </c>
      <c r="L247" s="32">
        <v>0</v>
      </c>
      <c r="M247" s="26">
        <v>0</v>
      </c>
    </row>
    <row r="248" spans="2:13" ht="15.5">
      <c r="B248" s="27">
        <v>175</v>
      </c>
      <c r="C248" s="28">
        <v>5</v>
      </c>
      <c r="D248" s="29" t="s">
        <v>2089</v>
      </c>
      <c r="E248" s="28">
        <v>2637</v>
      </c>
      <c r="F248" s="30">
        <v>30664</v>
      </c>
      <c r="G248" s="28" t="s">
        <v>36</v>
      </c>
      <c r="H248" s="28" t="s">
        <v>107</v>
      </c>
      <c r="I248" s="31" t="s">
        <v>107</v>
      </c>
      <c r="J248" s="28">
        <v>3</v>
      </c>
      <c r="K248" s="28">
        <v>3</v>
      </c>
      <c r="L248" s="32">
        <v>1</v>
      </c>
      <c r="M248" s="26">
        <v>5</v>
      </c>
    </row>
    <row r="249" spans="2:13" ht="15.5">
      <c r="B249" s="27">
        <v>175</v>
      </c>
      <c r="C249" s="28">
        <v>0</v>
      </c>
      <c r="D249" s="29" t="s">
        <v>2090</v>
      </c>
      <c r="E249" s="28">
        <v>786</v>
      </c>
      <c r="F249" s="30">
        <v>28303</v>
      </c>
      <c r="G249" s="28" t="s">
        <v>38</v>
      </c>
      <c r="H249" s="28" t="s">
        <v>107</v>
      </c>
      <c r="I249" s="31" t="s">
        <v>107</v>
      </c>
      <c r="J249" s="28">
        <v>50</v>
      </c>
      <c r="K249" s="28">
        <v>2</v>
      </c>
      <c r="L249" s="32">
        <v>0</v>
      </c>
      <c r="M249" s="26">
        <v>0</v>
      </c>
    </row>
    <row r="250" spans="2:13" ht="15.5">
      <c r="B250" s="27">
        <v>175</v>
      </c>
      <c r="C250" s="28">
        <v>0</v>
      </c>
      <c r="D250" s="29" t="s">
        <v>2091</v>
      </c>
      <c r="E250" s="28">
        <v>2476</v>
      </c>
      <c r="F250" s="30">
        <v>32716</v>
      </c>
      <c r="G250" s="28" t="s">
        <v>195</v>
      </c>
      <c r="H250" s="28" t="s">
        <v>107</v>
      </c>
      <c r="I250" s="31" t="s">
        <v>107</v>
      </c>
      <c r="J250" s="28">
        <v>4</v>
      </c>
      <c r="K250" s="28">
        <v>2</v>
      </c>
      <c r="L250" s="32">
        <v>0</v>
      </c>
      <c r="M250" s="26">
        <v>0</v>
      </c>
    </row>
    <row r="251" spans="2:13" ht="15.5">
      <c r="B251" s="27">
        <v>175</v>
      </c>
      <c r="C251" s="28">
        <v>5</v>
      </c>
      <c r="D251" s="29" t="s">
        <v>2092</v>
      </c>
      <c r="E251" s="28">
        <v>2641</v>
      </c>
      <c r="F251" s="30"/>
      <c r="G251" s="28"/>
      <c r="H251" s="28" t="s">
        <v>107</v>
      </c>
      <c r="I251" s="31" t="s">
        <v>107</v>
      </c>
      <c r="J251" s="28">
        <v>3</v>
      </c>
      <c r="K251" s="28">
        <v>3</v>
      </c>
      <c r="L251" s="32">
        <v>1</v>
      </c>
      <c r="M251" s="26">
        <v>5</v>
      </c>
    </row>
    <row r="252" spans="2:13" ht="15.5">
      <c r="B252" s="27">
        <v>175</v>
      </c>
      <c r="C252" s="28">
        <v>0</v>
      </c>
      <c r="D252" s="29" t="s">
        <v>2093</v>
      </c>
      <c r="E252" s="28">
        <v>2410</v>
      </c>
      <c r="F252" s="30"/>
      <c r="G252" s="28"/>
      <c r="H252" s="28" t="s">
        <v>107</v>
      </c>
      <c r="I252" s="31" t="s">
        <v>107</v>
      </c>
      <c r="J252" s="28">
        <v>4</v>
      </c>
      <c r="K252" s="28">
        <v>2</v>
      </c>
      <c r="L252" s="32">
        <v>0</v>
      </c>
      <c r="M252" s="26">
        <v>0</v>
      </c>
    </row>
    <row r="253" spans="2:13" ht="15.5">
      <c r="B253" s="27">
        <v>149</v>
      </c>
      <c r="C253" s="28">
        <v>0</v>
      </c>
      <c r="D253" s="29" t="s">
        <v>2094</v>
      </c>
      <c r="E253" s="28">
        <v>1267</v>
      </c>
      <c r="F253" s="30">
        <v>37071</v>
      </c>
      <c r="G253" s="28" t="s">
        <v>23</v>
      </c>
      <c r="H253" s="28" t="s">
        <v>107</v>
      </c>
      <c r="I253" s="31" t="s">
        <v>107</v>
      </c>
      <c r="J253" s="28">
        <v>2</v>
      </c>
      <c r="K253" s="28">
        <v>2</v>
      </c>
      <c r="L253" s="32">
        <v>0</v>
      </c>
      <c r="M253" s="26">
        <v>0</v>
      </c>
    </row>
    <row r="254" spans="2:13" ht="15.5">
      <c r="B254" s="27">
        <v>81</v>
      </c>
      <c r="C254" s="28">
        <v>18</v>
      </c>
      <c r="D254" s="29" t="s">
        <v>2095</v>
      </c>
      <c r="E254" s="28">
        <v>783</v>
      </c>
      <c r="F254" s="30">
        <v>25036</v>
      </c>
      <c r="G254" s="28" t="s">
        <v>23</v>
      </c>
      <c r="H254" s="28" t="s">
        <v>107</v>
      </c>
      <c r="I254" s="31" t="s">
        <v>107</v>
      </c>
      <c r="J254" s="28">
        <v>19</v>
      </c>
      <c r="K254" s="28">
        <v>4</v>
      </c>
      <c r="L254" s="32">
        <v>2</v>
      </c>
      <c r="M254" s="26">
        <v>18</v>
      </c>
    </row>
    <row r="255" spans="2:13" ht="15.5">
      <c r="B255" s="27">
        <v>175</v>
      </c>
      <c r="C255" s="28">
        <v>0</v>
      </c>
      <c r="D255" s="29" t="s">
        <v>2096</v>
      </c>
      <c r="E255" s="28">
        <v>236</v>
      </c>
      <c r="F255" s="30">
        <v>28211</v>
      </c>
      <c r="G255" s="28" t="s">
        <v>953</v>
      </c>
      <c r="H255" s="28" t="s">
        <v>107</v>
      </c>
      <c r="I255" s="31" t="s">
        <v>107</v>
      </c>
      <c r="J255" s="28">
        <v>3</v>
      </c>
      <c r="K255" s="28">
        <v>2</v>
      </c>
      <c r="L255" s="32">
        <v>0</v>
      </c>
      <c r="M255" s="26">
        <v>0</v>
      </c>
    </row>
    <row r="256" spans="2:13" ht="15.5">
      <c r="B256" s="27">
        <v>175</v>
      </c>
      <c r="C256" s="28">
        <v>0</v>
      </c>
      <c r="D256" s="29" t="s">
        <v>2097</v>
      </c>
      <c r="E256" s="28">
        <v>2602</v>
      </c>
      <c r="F256" s="30"/>
      <c r="G256" s="28" t="s">
        <v>16</v>
      </c>
      <c r="H256" s="28" t="s">
        <v>107</v>
      </c>
      <c r="I256" s="31" t="s">
        <v>17</v>
      </c>
      <c r="J256" s="28">
        <v>2</v>
      </c>
      <c r="K256" s="28">
        <v>2</v>
      </c>
      <c r="L256" s="32">
        <v>0</v>
      </c>
      <c r="M256" s="26">
        <v>0</v>
      </c>
    </row>
    <row r="257" spans="2:13" ht="15.5">
      <c r="B257" s="27">
        <v>164</v>
      </c>
      <c r="C257" s="28">
        <v>0</v>
      </c>
      <c r="D257" s="29" t="s">
        <v>2098</v>
      </c>
      <c r="E257" s="28">
        <v>1422</v>
      </c>
      <c r="F257" s="30">
        <v>36426</v>
      </c>
      <c r="G257" s="28" t="s">
        <v>16</v>
      </c>
      <c r="H257" s="28" t="s">
        <v>107</v>
      </c>
      <c r="I257" s="31" t="s">
        <v>107</v>
      </c>
      <c r="J257" s="28">
        <v>3</v>
      </c>
      <c r="K257" s="28">
        <v>2</v>
      </c>
      <c r="L257" s="32">
        <v>0</v>
      </c>
      <c r="M257" s="26">
        <v>0</v>
      </c>
    </row>
    <row r="258" spans="2:13" ht="15.5">
      <c r="B258" s="27">
        <v>175</v>
      </c>
      <c r="C258" s="28">
        <v>0</v>
      </c>
      <c r="D258" s="29" t="s">
        <v>2099</v>
      </c>
      <c r="E258" s="28">
        <v>410</v>
      </c>
      <c r="F258" s="30">
        <v>36988</v>
      </c>
      <c r="G258" s="28" t="s">
        <v>51</v>
      </c>
      <c r="H258" s="28" t="s">
        <v>107</v>
      </c>
      <c r="I258" s="31" t="s">
        <v>107</v>
      </c>
      <c r="J258" s="28">
        <v>2</v>
      </c>
      <c r="K258" s="28">
        <v>2</v>
      </c>
      <c r="L258" s="32">
        <v>0</v>
      </c>
      <c r="M258" s="26">
        <v>0</v>
      </c>
    </row>
    <row r="259" spans="2:13" ht="15.5">
      <c r="B259" s="27">
        <v>175</v>
      </c>
      <c r="C259" s="28">
        <v>0</v>
      </c>
      <c r="D259" s="29" t="s">
        <v>2100</v>
      </c>
      <c r="E259" s="28">
        <v>2477</v>
      </c>
      <c r="F259" s="30"/>
      <c r="G259" s="28"/>
      <c r="H259" s="28" t="s">
        <v>107</v>
      </c>
      <c r="I259" s="31" t="s">
        <v>107</v>
      </c>
      <c r="J259" s="28">
        <v>3</v>
      </c>
      <c r="K259" s="28">
        <v>2</v>
      </c>
      <c r="L259" s="32">
        <v>0</v>
      </c>
      <c r="M259" s="26">
        <v>0</v>
      </c>
    </row>
    <row r="260" spans="2:13" ht="15.5">
      <c r="B260" s="27">
        <v>175</v>
      </c>
      <c r="C260" s="28">
        <v>0</v>
      </c>
      <c r="D260" s="29" t="s">
        <v>2101</v>
      </c>
      <c r="E260" s="28">
        <v>2478</v>
      </c>
      <c r="F260" s="30"/>
      <c r="G260" s="28"/>
      <c r="H260" s="28" t="s">
        <v>107</v>
      </c>
      <c r="I260" s="31" t="s">
        <v>107</v>
      </c>
      <c r="J260" s="28">
        <v>3</v>
      </c>
      <c r="K260" s="28">
        <v>2</v>
      </c>
      <c r="L260" s="32">
        <v>0</v>
      </c>
      <c r="M260" s="26">
        <v>0</v>
      </c>
    </row>
    <row r="261" spans="2:13" ht="15.5">
      <c r="B261" s="27">
        <v>175</v>
      </c>
      <c r="C261" s="28">
        <v>0</v>
      </c>
      <c r="D261" s="29" t="s">
        <v>2102</v>
      </c>
      <c r="E261" s="28">
        <v>2022</v>
      </c>
      <c r="F261" s="30">
        <v>38268</v>
      </c>
      <c r="G261" s="28" t="s">
        <v>1010</v>
      </c>
      <c r="H261" s="28" t="s">
        <v>107</v>
      </c>
      <c r="I261" s="31" t="s">
        <v>107</v>
      </c>
      <c r="J261" s="28">
        <v>3</v>
      </c>
      <c r="K261" s="28">
        <v>2</v>
      </c>
      <c r="L261" s="32">
        <v>0</v>
      </c>
      <c r="M261" s="26">
        <v>0</v>
      </c>
    </row>
    <row r="262" spans="2:13" ht="15.5">
      <c r="B262" s="27">
        <v>175</v>
      </c>
      <c r="C262" s="28">
        <v>0</v>
      </c>
      <c r="D262" s="29" t="s">
        <v>2103</v>
      </c>
      <c r="E262" s="28">
        <v>1401</v>
      </c>
      <c r="F262" s="30">
        <v>29015</v>
      </c>
      <c r="G262" s="28" t="s">
        <v>51</v>
      </c>
      <c r="H262" s="28" t="s">
        <v>107</v>
      </c>
      <c r="I262" s="31" t="s">
        <v>107</v>
      </c>
      <c r="J262" s="28">
        <v>3</v>
      </c>
      <c r="K262" s="28">
        <v>2</v>
      </c>
      <c r="L262" s="32">
        <v>0</v>
      </c>
      <c r="M262" s="26">
        <v>0</v>
      </c>
    </row>
    <row r="263" spans="2:13" ht="15.5">
      <c r="B263" s="27">
        <v>175</v>
      </c>
      <c r="C263" s="28">
        <v>0</v>
      </c>
      <c r="D263" s="29" t="s">
        <v>2104</v>
      </c>
      <c r="E263" s="28">
        <v>2479</v>
      </c>
      <c r="F263" s="30">
        <v>32123</v>
      </c>
      <c r="G263" s="28" t="s">
        <v>16</v>
      </c>
      <c r="H263" s="28" t="s">
        <v>107</v>
      </c>
      <c r="I263" s="31" t="s">
        <v>107</v>
      </c>
      <c r="J263" s="28">
        <v>3</v>
      </c>
      <c r="K263" s="28">
        <v>2</v>
      </c>
      <c r="L263" s="32">
        <v>0</v>
      </c>
      <c r="M263" s="26">
        <v>0</v>
      </c>
    </row>
    <row r="264" spans="2:13" ht="15.5">
      <c r="B264" s="27">
        <v>175</v>
      </c>
      <c r="C264" s="28">
        <v>0</v>
      </c>
      <c r="D264" s="29" t="s">
        <v>2105</v>
      </c>
      <c r="E264" s="28">
        <v>487</v>
      </c>
      <c r="F264" s="30">
        <v>28143</v>
      </c>
      <c r="G264" s="28" t="s">
        <v>51</v>
      </c>
      <c r="H264" s="28" t="s">
        <v>107</v>
      </c>
      <c r="I264" s="31" t="s">
        <v>107</v>
      </c>
      <c r="J264" s="28">
        <v>12</v>
      </c>
      <c r="K264" s="28">
        <v>2</v>
      </c>
      <c r="L264" s="32">
        <v>0</v>
      </c>
      <c r="M264" s="26">
        <v>0</v>
      </c>
    </row>
    <row r="265" spans="2:13" ht="15.5">
      <c r="B265" s="27">
        <v>175</v>
      </c>
      <c r="C265" s="28">
        <v>0</v>
      </c>
      <c r="D265" s="29" t="s">
        <v>2106</v>
      </c>
      <c r="E265" s="28">
        <v>2480</v>
      </c>
      <c r="F265" s="30">
        <v>33325</v>
      </c>
      <c r="G265" s="28" t="s">
        <v>57</v>
      </c>
      <c r="H265" s="28" t="s">
        <v>107</v>
      </c>
      <c r="I265" s="31" t="s">
        <v>107</v>
      </c>
      <c r="J265" s="28">
        <v>3</v>
      </c>
      <c r="K265" s="28">
        <v>2</v>
      </c>
      <c r="L265" s="32">
        <v>0</v>
      </c>
      <c r="M265" s="26">
        <v>0</v>
      </c>
    </row>
    <row r="266" spans="2:13" ht="15.5">
      <c r="B266" s="27">
        <v>175</v>
      </c>
      <c r="C266" s="28">
        <v>0</v>
      </c>
      <c r="D266" s="29" t="s">
        <v>2107</v>
      </c>
      <c r="E266" s="28">
        <v>1502</v>
      </c>
      <c r="F266" s="30">
        <v>31314</v>
      </c>
      <c r="G266" s="28" t="s">
        <v>23</v>
      </c>
      <c r="H266" s="28" t="s">
        <v>107</v>
      </c>
      <c r="I266" s="31" t="s">
        <v>107</v>
      </c>
      <c r="J266" s="28">
        <v>12</v>
      </c>
      <c r="K266" s="28">
        <v>2</v>
      </c>
      <c r="L266" s="32">
        <v>0</v>
      </c>
      <c r="M266" s="26">
        <v>0</v>
      </c>
    </row>
    <row r="267" spans="2:13" ht="15.5">
      <c r="B267" s="27">
        <v>175</v>
      </c>
      <c r="C267" s="28">
        <v>14</v>
      </c>
      <c r="D267" s="29" t="s">
        <v>290</v>
      </c>
      <c r="E267" s="28">
        <v>2034</v>
      </c>
      <c r="F267" s="30">
        <v>37730</v>
      </c>
      <c r="G267" s="28" t="s">
        <v>291</v>
      </c>
      <c r="H267" s="28" t="s">
        <v>107</v>
      </c>
      <c r="I267" s="31" t="s">
        <v>107</v>
      </c>
      <c r="J267" s="28">
        <v>4</v>
      </c>
      <c r="K267" s="28">
        <v>3</v>
      </c>
      <c r="L267" s="32">
        <v>1</v>
      </c>
      <c r="M267" s="26">
        <v>14</v>
      </c>
    </row>
    <row r="268" spans="2:13" ht="15.5">
      <c r="B268" s="27">
        <v>175</v>
      </c>
      <c r="C268" s="28">
        <v>0</v>
      </c>
      <c r="D268" s="29" t="s">
        <v>2108</v>
      </c>
      <c r="E268" s="28">
        <v>2481</v>
      </c>
      <c r="F268" s="30">
        <v>35260</v>
      </c>
      <c r="G268" s="28" t="s">
        <v>172</v>
      </c>
      <c r="H268" s="28" t="s">
        <v>107</v>
      </c>
      <c r="I268" s="31" t="s">
        <v>107</v>
      </c>
      <c r="J268" s="28">
        <v>3</v>
      </c>
      <c r="K268" s="28">
        <v>2</v>
      </c>
      <c r="L268" s="32">
        <v>0</v>
      </c>
      <c r="M268" s="26">
        <v>0</v>
      </c>
    </row>
    <row r="269" spans="2:13" ht="15.5">
      <c r="B269" s="27">
        <v>175</v>
      </c>
      <c r="C269" s="28">
        <v>0</v>
      </c>
      <c r="D269" s="29" t="s">
        <v>2109</v>
      </c>
      <c r="E269" s="28">
        <v>1999</v>
      </c>
      <c r="F269" s="30">
        <v>38107</v>
      </c>
      <c r="G269" s="28" t="s">
        <v>594</v>
      </c>
      <c r="H269" s="28" t="s">
        <v>107</v>
      </c>
      <c r="I269" s="31" t="s">
        <v>107</v>
      </c>
      <c r="J269" s="28">
        <v>3</v>
      </c>
      <c r="K269" s="28">
        <v>2</v>
      </c>
      <c r="L269" s="32">
        <v>0</v>
      </c>
      <c r="M269" s="26">
        <v>0</v>
      </c>
    </row>
    <row r="270" spans="2:13" ht="15.5">
      <c r="B270" s="27">
        <v>175</v>
      </c>
      <c r="C270" s="28">
        <v>0</v>
      </c>
      <c r="D270" s="29" t="s">
        <v>2110</v>
      </c>
      <c r="E270" s="28">
        <v>649</v>
      </c>
      <c r="F270" s="30">
        <v>26422</v>
      </c>
      <c r="G270" s="28" t="s">
        <v>51</v>
      </c>
      <c r="H270" s="28" t="s">
        <v>107</v>
      </c>
      <c r="I270" s="31" t="s">
        <v>107</v>
      </c>
      <c r="J270" s="28">
        <v>10</v>
      </c>
      <c r="K270" s="28">
        <v>2</v>
      </c>
      <c r="L270" s="32">
        <v>0</v>
      </c>
      <c r="M270" s="26">
        <v>0</v>
      </c>
    </row>
    <row r="271" spans="2:13" ht="15.5">
      <c r="B271" s="27">
        <v>149</v>
      </c>
      <c r="C271" s="28">
        <v>0</v>
      </c>
      <c r="D271" s="29" t="s">
        <v>2111</v>
      </c>
      <c r="E271" s="28">
        <v>725</v>
      </c>
      <c r="F271" s="30">
        <v>33239</v>
      </c>
      <c r="G271" s="28" t="s">
        <v>666</v>
      </c>
      <c r="H271" s="28" t="s">
        <v>107</v>
      </c>
      <c r="I271" s="31" t="s">
        <v>107</v>
      </c>
      <c r="J271" s="28">
        <v>3</v>
      </c>
      <c r="K271" s="28">
        <v>2</v>
      </c>
      <c r="L271" s="32">
        <v>0</v>
      </c>
      <c r="M271" s="26">
        <v>0</v>
      </c>
    </row>
    <row r="272" spans="2:13" ht="15.5">
      <c r="B272" s="27">
        <v>175</v>
      </c>
      <c r="C272" s="28">
        <v>2</v>
      </c>
      <c r="D272" s="29" t="s">
        <v>2112</v>
      </c>
      <c r="E272" s="28">
        <v>828</v>
      </c>
      <c r="F272" s="30">
        <v>36428</v>
      </c>
      <c r="G272" s="28" t="s">
        <v>25</v>
      </c>
      <c r="H272" s="28" t="s">
        <v>107</v>
      </c>
      <c r="I272" s="31" t="s">
        <v>107</v>
      </c>
      <c r="J272" s="28">
        <v>6</v>
      </c>
      <c r="K272" s="28">
        <v>3</v>
      </c>
      <c r="L272" s="32">
        <v>1</v>
      </c>
      <c r="M272" s="26">
        <v>2</v>
      </c>
    </row>
    <row r="273" spans="2:13" ht="15.5">
      <c r="B273" s="27">
        <v>175</v>
      </c>
      <c r="C273" s="28">
        <v>0</v>
      </c>
      <c r="D273" s="29" t="s">
        <v>2113</v>
      </c>
      <c r="E273" s="28">
        <v>216</v>
      </c>
      <c r="F273" s="30">
        <v>27254</v>
      </c>
      <c r="G273" s="28" t="s">
        <v>25</v>
      </c>
      <c r="H273" s="28" t="s">
        <v>107</v>
      </c>
      <c r="I273" s="31" t="s">
        <v>107</v>
      </c>
      <c r="J273" s="28">
        <v>21</v>
      </c>
      <c r="K273" s="28">
        <v>2</v>
      </c>
      <c r="L273" s="32">
        <v>0</v>
      </c>
      <c r="M273" s="26">
        <v>0</v>
      </c>
    </row>
    <row r="274" spans="2:13" ht="15.5">
      <c r="B274" s="27">
        <v>175</v>
      </c>
      <c r="C274" s="28">
        <v>0</v>
      </c>
      <c r="D274" s="29" t="s">
        <v>2114</v>
      </c>
      <c r="E274" s="28">
        <v>802</v>
      </c>
      <c r="F274" s="30">
        <v>23771</v>
      </c>
      <c r="G274" s="28" t="s">
        <v>1810</v>
      </c>
      <c r="H274" s="28" t="s">
        <v>107</v>
      </c>
      <c r="I274" s="31" t="s">
        <v>107</v>
      </c>
      <c r="J274" s="28">
        <v>2</v>
      </c>
      <c r="K274" s="28">
        <v>2</v>
      </c>
      <c r="L274" s="32">
        <v>0</v>
      </c>
      <c r="M274" s="26">
        <v>0</v>
      </c>
    </row>
    <row r="275" spans="2:13" ht="15.5">
      <c r="B275" s="27">
        <v>175</v>
      </c>
      <c r="C275" s="28">
        <v>0</v>
      </c>
      <c r="D275" s="29" t="s">
        <v>2115</v>
      </c>
      <c r="E275" s="28">
        <v>142</v>
      </c>
      <c r="F275" s="30">
        <v>26668</v>
      </c>
      <c r="G275" s="28" t="s">
        <v>953</v>
      </c>
      <c r="H275" s="28" t="s">
        <v>107</v>
      </c>
      <c r="I275" s="31" t="s">
        <v>107</v>
      </c>
      <c r="J275" s="28">
        <v>4</v>
      </c>
      <c r="K275" s="28">
        <v>2</v>
      </c>
      <c r="L275" s="32">
        <v>0</v>
      </c>
      <c r="M275" s="26">
        <v>0</v>
      </c>
    </row>
    <row r="276" spans="2:13" ht="15.5">
      <c r="B276" s="27">
        <v>175</v>
      </c>
      <c r="C276" s="28">
        <v>0</v>
      </c>
      <c r="D276" s="29" t="s">
        <v>2116</v>
      </c>
      <c r="E276" s="28">
        <v>2482</v>
      </c>
      <c r="F276" s="30">
        <v>33603</v>
      </c>
      <c r="G276" s="28" t="s">
        <v>23</v>
      </c>
      <c r="H276" s="28" t="s">
        <v>107</v>
      </c>
      <c r="I276" s="31" t="s">
        <v>107</v>
      </c>
      <c r="J276" s="28">
        <v>3</v>
      </c>
      <c r="K276" s="28">
        <v>2</v>
      </c>
      <c r="L276" s="32">
        <v>0</v>
      </c>
      <c r="M276" s="26">
        <v>0</v>
      </c>
    </row>
    <row r="277" spans="2:13" ht="15.5">
      <c r="B277" s="27">
        <v>175</v>
      </c>
      <c r="C277" s="28">
        <v>0</v>
      </c>
      <c r="D277" s="29" t="s">
        <v>2117</v>
      </c>
      <c r="E277" s="28">
        <v>984</v>
      </c>
      <c r="F277" s="30">
        <v>37120</v>
      </c>
      <c r="G277" s="28" t="s">
        <v>195</v>
      </c>
      <c r="H277" s="28" t="s">
        <v>107</v>
      </c>
      <c r="I277" s="31" t="s">
        <v>107</v>
      </c>
      <c r="J277" s="28">
        <v>2</v>
      </c>
      <c r="K277" s="28">
        <v>2</v>
      </c>
      <c r="L277" s="32">
        <v>0</v>
      </c>
      <c r="M277" s="26">
        <v>0</v>
      </c>
    </row>
    <row r="278" spans="2:13" ht="15.5">
      <c r="B278" s="27">
        <v>175</v>
      </c>
      <c r="C278" s="28">
        <v>0</v>
      </c>
      <c r="D278" s="29" t="s">
        <v>2118</v>
      </c>
      <c r="E278" s="28">
        <v>862</v>
      </c>
      <c r="F278" s="30">
        <v>35272</v>
      </c>
      <c r="G278" s="28" t="s">
        <v>36</v>
      </c>
      <c r="H278" s="28" t="s">
        <v>107</v>
      </c>
      <c r="I278" s="31" t="s">
        <v>107</v>
      </c>
      <c r="J278" s="28">
        <v>7</v>
      </c>
      <c r="K278" s="28">
        <v>2</v>
      </c>
      <c r="L278" s="32">
        <v>0</v>
      </c>
      <c r="M278" s="26">
        <v>0</v>
      </c>
    </row>
    <row r="279" spans="2:13" ht="15.5">
      <c r="B279" s="27">
        <v>78</v>
      </c>
      <c r="C279" s="28">
        <v>0</v>
      </c>
      <c r="D279" s="29" t="s">
        <v>2119</v>
      </c>
      <c r="E279" s="28">
        <v>2483</v>
      </c>
      <c r="F279" s="30">
        <v>33200</v>
      </c>
      <c r="G279" s="28" t="s">
        <v>16</v>
      </c>
      <c r="H279" s="28" t="s">
        <v>107</v>
      </c>
      <c r="I279" s="31" t="s">
        <v>107</v>
      </c>
      <c r="J279" s="28">
        <v>6</v>
      </c>
      <c r="K279" s="28">
        <v>2</v>
      </c>
      <c r="L279" s="32">
        <v>0</v>
      </c>
      <c r="M279" s="26">
        <v>0</v>
      </c>
    </row>
    <row r="280" spans="2:13" ht="15.5">
      <c r="B280" s="27">
        <v>175</v>
      </c>
      <c r="C280" s="28">
        <v>0</v>
      </c>
      <c r="D280" s="29" t="s">
        <v>2120</v>
      </c>
      <c r="E280" s="28">
        <v>165</v>
      </c>
      <c r="F280" s="30">
        <v>32913</v>
      </c>
      <c r="G280" s="28" t="s">
        <v>19</v>
      </c>
      <c r="H280" s="28" t="s">
        <v>107</v>
      </c>
      <c r="I280" s="31" t="s">
        <v>107</v>
      </c>
      <c r="J280" s="28">
        <v>9</v>
      </c>
      <c r="K280" s="28">
        <v>2</v>
      </c>
      <c r="L280" s="32">
        <v>0</v>
      </c>
      <c r="M280" s="26">
        <v>0</v>
      </c>
    </row>
    <row r="281" spans="2:13" ht="15.5">
      <c r="B281" s="27">
        <v>175</v>
      </c>
      <c r="C281" s="28">
        <v>0</v>
      </c>
      <c r="D281" s="29" t="s">
        <v>2121</v>
      </c>
      <c r="E281" s="28">
        <v>1714</v>
      </c>
      <c r="F281" s="30">
        <v>35911</v>
      </c>
      <c r="G281" s="28" t="s">
        <v>16</v>
      </c>
      <c r="H281" s="28" t="s">
        <v>107</v>
      </c>
      <c r="I281" s="31" t="s">
        <v>107</v>
      </c>
      <c r="J281" s="28">
        <v>3</v>
      </c>
      <c r="K281" s="28">
        <v>2</v>
      </c>
      <c r="L281" s="32">
        <v>0</v>
      </c>
      <c r="M281" s="26">
        <v>0</v>
      </c>
    </row>
    <row r="282" spans="2:13" ht="15.5">
      <c r="B282" s="27">
        <v>175</v>
      </c>
      <c r="C282" s="28">
        <v>0</v>
      </c>
      <c r="D282" s="29" t="s">
        <v>2122</v>
      </c>
      <c r="E282" s="28">
        <v>2623</v>
      </c>
      <c r="F282" s="30">
        <v>38539</v>
      </c>
      <c r="G282" s="28" t="s">
        <v>19</v>
      </c>
      <c r="H282" s="28" t="s">
        <v>107</v>
      </c>
      <c r="I282" s="31" t="s">
        <v>17</v>
      </c>
      <c r="J282" s="28">
        <v>2</v>
      </c>
      <c r="K282" s="28">
        <v>2</v>
      </c>
      <c r="L282" s="32">
        <v>0</v>
      </c>
      <c r="M282" s="26">
        <v>0</v>
      </c>
    </row>
    <row r="283" spans="2:13" ht="15.5">
      <c r="B283" s="27">
        <v>117</v>
      </c>
      <c r="C283" s="28">
        <v>0</v>
      </c>
      <c r="D283" s="29" t="s">
        <v>2123</v>
      </c>
      <c r="E283" s="28">
        <v>2484</v>
      </c>
      <c r="F283" s="30"/>
      <c r="G283" s="28"/>
      <c r="H283" s="28" t="s">
        <v>107</v>
      </c>
      <c r="I283" s="31" t="s">
        <v>107</v>
      </c>
      <c r="J283" s="28">
        <v>4</v>
      </c>
      <c r="K283" s="28">
        <v>2</v>
      </c>
      <c r="L283" s="32">
        <v>0</v>
      </c>
      <c r="M283" s="26">
        <v>0</v>
      </c>
    </row>
    <row r="284" spans="2:13" ht="15.5">
      <c r="B284" s="27">
        <v>175</v>
      </c>
      <c r="C284" s="28">
        <v>0</v>
      </c>
      <c r="D284" s="29" t="s">
        <v>2124</v>
      </c>
      <c r="E284" s="28">
        <v>2485</v>
      </c>
      <c r="F284" s="30"/>
      <c r="G284" s="28"/>
      <c r="H284" s="28" t="s">
        <v>107</v>
      </c>
      <c r="I284" s="31" t="s">
        <v>107</v>
      </c>
      <c r="J284" s="28">
        <v>2</v>
      </c>
      <c r="K284" s="28">
        <v>2</v>
      </c>
      <c r="L284" s="32">
        <v>0</v>
      </c>
      <c r="M284" s="26">
        <v>0</v>
      </c>
    </row>
    <row r="285" spans="2:13" ht="15.5">
      <c r="B285" s="27">
        <v>175</v>
      </c>
      <c r="C285" s="28">
        <v>2</v>
      </c>
      <c r="D285" s="29" t="s">
        <v>313</v>
      </c>
      <c r="E285" s="28">
        <v>2662</v>
      </c>
      <c r="F285" s="30">
        <v>38566</v>
      </c>
      <c r="G285" s="28" t="s">
        <v>51</v>
      </c>
      <c r="H285" s="28" t="s">
        <v>107</v>
      </c>
      <c r="I285" s="31" t="s">
        <v>17</v>
      </c>
      <c r="J285" s="28">
        <v>3</v>
      </c>
      <c r="K285" s="28">
        <v>3</v>
      </c>
      <c r="L285" s="32">
        <v>1</v>
      </c>
      <c r="M285" s="26">
        <v>2</v>
      </c>
    </row>
    <row r="286" spans="2:13" ht="15.5">
      <c r="B286" s="27">
        <v>175</v>
      </c>
      <c r="C286" s="28">
        <v>0</v>
      </c>
      <c r="D286" s="29" t="s">
        <v>2125</v>
      </c>
      <c r="E286" s="28">
        <v>2413</v>
      </c>
      <c r="F286" s="30"/>
      <c r="G286" s="28"/>
      <c r="H286" s="28" t="s">
        <v>107</v>
      </c>
      <c r="I286" s="31" t="s">
        <v>107</v>
      </c>
      <c r="J286" s="28">
        <v>3</v>
      </c>
      <c r="K286" s="28">
        <v>2</v>
      </c>
      <c r="L286" s="32">
        <v>0</v>
      </c>
      <c r="M286" s="26">
        <v>0</v>
      </c>
    </row>
    <row r="287" spans="2:13" ht="15.5">
      <c r="B287" s="27">
        <v>175</v>
      </c>
      <c r="C287" s="28">
        <v>0</v>
      </c>
      <c r="D287" s="29" t="s">
        <v>2126</v>
      </c>
      <c r="E287" s="28">
        <v>2486</v>
      </c>
      <c r="F287" s="30">
        <v>32020</v>
      </c>
      <c r="G287" s="28" t="s">
        <v>23</v>
      </c>
      <c r="H287" s="28" t="s">
        <v>107</v>
      </c>
      <c r="I287" s="31" t="s">
        <v>107</v>
      </c>
      <c r="J287" s="28">
        <v>2</v>
      </c>
      <c r="K287" s="28">
        <v>2</v>
      </c>
      <c r="L287" s="32">
        <v>0</v>
      </c>
      <c r="M287" s="26">
        <v>0</v>
      </c>
    </row>
    <row r="288" spans="2:13" ht="15.5">
      <c r="B288" s="27">
        <v>168</v>
      </c>
      <c r="C288" s="28">
        <v>0</v>
      </c>
      <c r="D288" s="29" t="s">
        <v>2127</v>
      </c>
      <c r="E288" s="28">
        <v>2487</v>
      </c>
      <c r="F288" s="30"/>
      <c r="G288" s="28" t="s">
        <v>23</v>
      </c>
      <c r="H288" s="28" t="s">
        <v>107</v>
      </c>
      <c r="I288" s="31" t="s">
        <v>107</v>
      </c>
      <c r="J288" s="28">
        <v>3</v>
      </c>
      <c r="K288" s="28">
        <v>2</v>
      </c>
      <c r="L288" s="32">
        <v>0</v>
      </c>
      <c r="M288" s="26">
        <v>0</v>
      </c>
    </row>
    <row r="289" spans="2:13" ht="15.5">
      <c r="B289" s="27">
        <v>175</v>
      </c>
      <c r="C289" s="28">
        <v>0</v>
      </c>
      <c r="D289" s="29" t="s">
        <v>2128</v>
      </c>
      <c r="E289" s="28">
        <v>609</v>
      </c>
      <c r="F289" s="30">
        <v>26508</v>
      </c>
      <c r="G289" s="28" t="s">
        <v>596</v>
      </c>
      <c r="H289" s="28" t="s">
        <v>107</v>
      </c>
      <c r="I289" s="31" t="s">
        <v>107</v>
      </c>
      <c r="J289" s="28">
        <v>4</v>
      </c>
      <c r="K289" s="28">
        <v>2</v>
      </c>
      <c r="L289" s="32">
        <v>0</v>
      </c>
      <c r="M289" s="26">
        <v>0</v>
      </c>
    </row>
    <row r="290" spans="2:13" ht="15.5">
      <c r="B290" s="27">
        <v>175</v>
      </c>
      <c r="C290" s="28">
        <v>0</v>
      </c>
      <c r="D290" s="29" t="s">
        <v>2129</v>
      </c>
      <c r="E290" s="28">
        <v>41</v>
      </c>
      <c r="F290" s="30">
        <v>37039</v>
      </c>
      <c r="G290" s="28" t="s">
        <v>16</v>
      </c>
      <c r="H290" s="28" t="s">
        <v>107</v>
      </c>
      <c r="I290" s="31" t="s">
        <v>107</v>
      </c>
      <c r="J290" s="28">
        <v>2</v>
      </c>
      <c r="K290" s="28">
        <v>2</v>
      </c>
      <c r="L290" s="32">
        <v>0</v>
      </c>
      <c r="M290" s="26">
        <v>0</v>
      </c>
    </row>
    <row r="291" spans="2:13" ht="15.5">
      <c r="B291" s="27">
        <v>175</v>
      </c>
      <c r="C291" s="28">
        <v>0</v>
      </c>
      <c r="D291" s="29" t="s">
        <v>2130</v>
      </c>
      <c r="E291" s="28">
        <v>726</v>
      </c>
      <c r="F291" s="30">
        <v>33131</v>
      </c>
      <c r="G291" s="28" t="s">
        <v>195</v>
      </c>
      <c r="H291" s="28" t="s">
        <v>107</v>
      </c>
      <c r="I291" s="31" t="s">
        <v>107</v>
      </c>
      <c r="J291" s="28">
        <v>3</v>
      </c>
      <c r="K291" s="28">
        <v>2</v>
      </c>
      <c r="L291" s="32">
        <v>0</v>
      </c>
      <c r="M291" s="26">
        <v>0</v>
      </c>
    </row>
    <row r="292" spans="2:13" ht="15.5">
      <c r="B292" s="27">
        <v>175</v>
      </c>
      <c r="C292" s="28">
        <v>0</v>
      </c>
      <c r="D292" s="29" t="s">
        <v>2131</v>
      </c>
      <c r="E292" s="28">
        <v>1801</v>
      </c>
      <c r="F292" s="30">
        <v>35124</v>
      </c>
      <c r="G292" s="28" t="s">
        <v>421</v>
      </c>
      <c r="H292" s="28" t="s">
        <v>107</v>
      </c>
      <c r="I292" s="31" t="s">
        <v>107</v>
      </c>
      <c r="J292" s="28">
        <v>4</v>
      </c>
      <c r="K292" s="28">
        <v>2</v>
      </c>
      <c r="L292" s="32">
        <v>0</v>
      </c>
      <c r="M292" s="26">
        <v>0</v>
      </c>
    </row>
    <row r="293" spans="2:13" ht="15.5">
      <c r="B293" s="27">
        <v>175</v>
      </c>
      <c r="C293" s="28">
        <v>0</v>
      </c>
      <c r="D293" s="29" t="s">
        <v>2132</v>
      </c>
      <c r="E293" s="28">
        <v>1799</v>
      </c>
      <c r="F293" s="30">
        <v>35124</v>
      </c>
      <c r="G293" s="28" t="s">
        <v>421</v>
      </c>
      <c r="H293" s="28" t="s">
        <v>107</v>
      </c>
      <c r="I293" s="31" t="s">
        <v>17</v>
      </c>
      <c r="J293" s="28">
        <v>4</v>
      </c>
      <c r="K293" s="28">
        <v>2</v>
      </c>
      <c r="L293" s="32">
        <v>0</v>
      </c>
      <c r="M293" s="26">
        <v>0</v>
      </c>
    </row>
    <row r="294" spans="2:13" ht="15.5">
      <c r="B294" s="27">
        <v>175</v>
      </c>
      <c r="C294" s="28">
        <v>0</v>
      </c>
      <c r="D294" s="29" t="s">
        <v>2133</v>
      </c>
      <c r="E294" s="28">
        <v>1800</v>
      </c>
      <c r="F294" s="30">
        <v>35390</v>
      </c>
      <c r="G294" s="28" t="s">
        <v>421</v>
      </c>
      <c r="H294" s="28" t="s">
        <v>107</v>
      </c>
      <c r="I294" s="31" t="s">
        <v>17</v>
      </c>
      <c r="J294" s="28">
        <v>5</v>
      </c>
      <c r="K294" s="28">
        <v>2</v>
      </c>
      <c r="L294" s="32">
        <v>0</v>
      </c>
      <c r="M294" s="26">
        <v>0</v>
      </c>
    </row>
    <row r="295" spans="2:13" ht="15.5">
      <c r="B295" s="27">
        <v>175</v>
      </c>
      <c r="C295" s="28">
        <v>0</v>
      </c>
      <c r="D295" s="29" t="s">
        <v>2134</v>
      </c>
      <c r="E295" s="28">
        <v>1389</v>
      </c>
      <c r="F295" s="30">
        <v>35980</v>
      </c>
      <c r="G295" s="28" t="s">
        <v>25</v>
      </c>
      <c r="H295" s="28" t="s">
        <v>107</v>
      </c>
      <c r="I295" s="31" t="s">
        <v>107</v>
      </c>
      <c r="J295" s="28">
        <v>3</v>
      </c>
      <c r="K295" s="28">
        <v>2</v>
      </c>
      <c r="L295" s="32">
        <v>0</v>
      </c>
      <c r="M295" s="26">
        <v>0</v>
      </c>
    </row>
    <row r="296" spans="2:13" ht="15.5">
      <c r="B296" s="27">
        <v>175</v>
      </c>
      <c r="C296" s="28">
        <v>0</v>
      </c>
      <c r="D296" s="29" t="s">
        <v>2135</v>
      </c>
      <c r="E296" s="28">
        <v>2488</v>
      </c>
      <c r="F296" s="30"/>
      <c r="G296" s="28"/>
      <c r="H296" s="28" t="s">
        <v>107</v>
      </c>
      <c r="I296" s="31" t="s">
        <v>107</v>
      </c>
      <c r="J296" s="28">
        <v>3</v>
      </c>
      <c r="K296" s="28">
        <v>2</v>
      </c>
      <c r="L296" s="32">
        <v>0</v>
      </c>
      <c r="M296" s="26">
        <v>0</v>
      </c>
    </row>
    <row r="297" spans="2:13" ht="15.5">
      <c r="B297" s="27">
        <v>121</v>
      </c>
      <c r="C297" s="28">
        <v>0</v>
      </c>
      <c r="D297" s="29" t="s">
        <v>2136</v>
      </c>
      <c r="E297" s="28">
        <v>1055</v>
      </c>
      <c r="F297" s="30">
        <v>32055</v>
      </c>
      <c r="G297" s="28" t="s">
        <v>16</v>
      </c>
      <c r="H297" s="28" t="s">
        <v>107</v>
      </c>
      <c r="I297" s="31" t="s">
        <v>107</v>
      </c>
      <c r="J297" s="28">
        <v>16</v>
      </c>
      <c r="K297" s="28">
        <v>2</v>
      </c>
      <c r="L297" s="32">
        <v>0</v>
      </c>
      <c r="M297" s="26">
        <v>0</v>
      </c>
    </row>
    <row r="298" spans="2:13" ht="15.5">
      <c r="B298" s="27">
        <v>175</v>
      </c>
      <c r="C298" s="28">
        <v>0</v>
      </c>
      <c r="D298" s="29" t="s">
        <v>2137</v>
      </c>
      <c r="E298" s="28">
        <v>2489</v>
      </c>
      <c r="F298" s="30">
        <v>28961</v>
      </c>
      <c r="G298" s="28"/>
      <c r="H298" s="28" t="s">
        <v>107</v>
      </c>
      <c r="I298" s="31" t="s">
        <v>107</v>
      </c>
      <c r="J298" s="28">
        <v>3</v>
      </c>
      <c r="K298" s="28">
        <v>2</v>
      </c>
      <c r="L298" s="32">
        <v>0</v>
      </c>
      <c r="M298" s="26">
        <v>0</v>
      </c>
    </row>
    <row r="299" spans="2:13" ht="15.5">
      <c r="B299" s="27">
        <v>175</v>
      </c>
      <c r="C299" s="28">
        <v>0</v>
      </c>
      <c r="D299" s="29" t="s">
        <v>2138</v>
      </c>
      <c r="E299" s="28">
        <v>1503</v>
      </c>
      <c r="F299" s="30">
        <v>32963</v>
      </c>
      <c r="G299" s="28" t="s">
        <v>23</v>
      </c>
      <c r="H299" s="28" t="s">
        <v>107</v>
      </c>
      <c r="I299" s="31" t="s">
        <v>107</v>
      </c>
      <c r="J299" s="28">
        <v>2</v>
      </c>
      <c r="K299" s="28">
        <v>2</v>
      </c>
      <c r="L299" s="32">
        <v>0</v>
      </c>
      <c r="M299" s="26">
        <v>0</v>
      </c>
    </row>
    <row r="300" spans="2:13" ht="15.5">
      <c r="B300" s="27">
        <v>175</v>
      </c>
      <c r="C300" s="28">
        <v>0</v>
      </c>
      <c r="D300" s="29" t="s">
        <v>2139</v>
      </c>
      <c r="E300" s="28">
        <v>785</v>
      </c>
      <c r="F300" s="30">
        <v>32672</v>
      </c>
      <c r="G300" s="28" t="s">
        <v>23</v>
      </c>
      <c r="H300" s="28" t="s">
        <v>107</v>
      </c>
      <c r="I300" s="31" t="s">
        <v>107</v>
      </c>
      <c r="J300" s="28">
        <v>3</v>
      </c>
      <c r="K300" s="28">
        <v>2</v>
      </c>
      <c r="L300" s="32">
        <v>0</v>
      </c>
      <c r="M300" s="26">
        <v>0</v>
      </c>
    </row>
    <row r="301" spans="2:13" ht="15.5">
      <c r="B301" s="27">
        <v>175</v>
      </c>
      <c r="C301" s="28">
        <v>0</v>
      </c>
      <c r="D301" s="29" t="s">
        <v>2140</v>
      </c>
      <c r="E301" s="28">
        <v>2490</v>
      </c>
      <c r="F301" s="30"/>
      <c r="G301" s="28"/>
      <c r="H301" s="28" t="s">
        <v>107</v>
      </c>
      <c r="I301" s="31" t="s">
        <v>107</v>
      </c>
      <c r="J301" s="28">
        <v>4</v>
      </c>
      <c r="K301" s="28">
        <v>2</v>
      </c>
      <c r="L301" s="32">
        <v>0</v>
      </c>
      <c r="M301" s="26">
        <v>0</v>
      </c>
    </row>
    <row r="302" spans="2:13" ht="15.5">
      <c r="B302" s="27">
        <v>175</v>
      </c>
      <c r="C302" s="28">
        <v>0</v>
      </c>
      <c r="D302" s="29" t="s">
        <v>2141</v>
      </c>
      <c r="E302" s="28">
        <v>1838</v>
      </c>
      <c r="F302" s="30">
        <v>37435</v>
      </c>
      <c r="G302" s="28" t="s">
        <v>64</v>
      </c>
      <c r="H302" s="28" t="s">
        <v>107</v>
      </c>
      <c r="I302" s="31" t="s">
        <v>107</v>
      </c>
      <c r="J302" s="28">
        <v>2</v>
      </c>
      <c r="K302" s="28">
        <v>2</v>
      </c>
      <c r="L302" s="32">
        <v>0</v>
      </c>
      <c r="M302" s="26">
        <v>0</v>
      </c>
    </row>
    <row r="303" spans="2:13" ht="15.5">
      <c r="B303" s="27">
        <v>175</v>
      </c>
      <c r="C303" s="28">
        <v>0</v>
      </c>
      <c r="D303" s="29" t="s">
        <v>2142</v>
      </c>
      <c r="E303" s="28">
        <v>218</v>
      </c>
      <c r="F303" s="30">
        <v>34739</v>
      </c>
      <c r="G303" s="28" t="s">
        <v>51</v>
      </c>
      <c r="H303" s="28" t="s">
        <v>107</v>
      </c>
      <c r="I303" s="31" t="s">
        <v>107</v>
      </c>
      <c r="J303" s="28">
        <v>16</v>
      </c>
      <c r="K303" s="28">
        <v>2</v>
      </c>
      <c r="L303" s="32">
        <v>0</v>
      </c>
      <c r="M303" s="26">
        <v>0</v>
      </c>
    </row>
    <row r="304" spans="2:13" ht="15.5">
      <c r="B304" s="27">
        <v>175</v>
      </c>
      <c r="C304" s="28">
        <v>0</v>
      </c>
      <c r="D304" s="29" t="s">
        <v>2143</v>
      </c>
      <c r="E304" s="28">
        <v>2491</v>
      </c>
      <c r="F304" s="30">
        <v>24497</v>
      </c>
      <c r="G304" s="28" t="s">
        <v>51</v>
      </c>
      <c r="H304" s="28" t="s">
        <v>107</v>
      </c>
      <c r="I304" s="31" t="s">
        <v>107</v>
      </c>
      <c r="J304" s="28">
        <v>3</v>
      </c>
      <c r="K304" s="28">
        <v>2</v>
      </c>
      <c r="L304" s="32">
        <v>0</v>
      </c>
      <c r="M304" s="26">
        <v>0</v>
      </c>
    </row>
    <row r="305" spans="2:13" ht="15.5">
      <c r="B305" s="27">
        <v>175</v>
      </c>
      <c r="C305" s="28">
        <v>0</v>
      </c>
      <c r="D305" s="29" t="s">
        <v>2144</v>
      </c>
      <c r="E305" s="28">
        <v>2492</v>
      </c>
      <c r="F305" s="30"/>
      <c r="G305" s="28"/>
      <c r="H305" s="28" t="s">
        <v>107</v>
      </c>
      <c r="I305" s="31" t="s">
        <v>107</v>
      </c>
      <c r="J305" s="28">
        <v>3</v>
      </c>
      <c r="K305" s="28">
        <v>2</v>
      </c>
      <c r="L305" s="32">
        <v>0</v>
      </c>
      <c r="M305" s="26">
        <v>0</v>
      </c>
    </row>
    <row r="306" spans="2:13" ht="15.5">
      <c r="B306" s="27">
        <v>175</v>
      </c>
      <c r="C306" s="28">
        <v>0</v>
      </c>
      <c r="D306" s="29" t="s">
        <v>2145</v>
      </c>
      <c r="E306" s="28">
        <v>13</v>
      </c>
      <c r="F306" s="30">
        <v>36907</v>
      </c>
      <c r="G306" s="28" t="s">
        <v>16</v>
      </c>
      <c r="H306" s="28" t="s">
        <v>107</v>
      </c>
      <c r="I306" s="31" t="s">
        <v>107</v>
      </c>
      <c r="J306" s="28">
        <v>2</v>
      </c>
      <c r="K306" s="28">
        <v>2</v>
      </c>
      <c r="L306" s="32">
        <v>0</v>
      </c>
      <c r="M306" s="26">
        <v>0</v>
      </c>
    </row>
    <row r="307" spans="2:13" ht="15.5">
      <c r="B307" s="27">
        <v>175</v>
      </c>
      <c r="C307" s="28">
        <v>0</v>
      </c>
      <c r="D307" s="29" t="s">
        <v>2146</v>
      </c>
      <c r="E307" s="28">
        <v>727</v>
      </c>
      <c r="F307" s="30">
        <v>36314</v>
      </c>
      <c r="G307" s="28" t="s">
        <v>195</v>
      </c>
      <c r="H307" s="28" t="s">
        <v>107</v>
      </c>
      <c r="I307" s="31" t="s">
        <v>107</v>
      </c>
      <c r="J307" s="28">
        <v>5</v>
      </c>
      <c r="K307" s="28">
        <v>2</v>
      </c>
      <c r="L307" s="32">
        <v>0</v>
      </c>
      <c r="M307" s="26">
        <v>0</v>
      </c>
    </row>
    <row r="308" spans="2:13" ht="15.5">
      <c r="B308" s="27">
        <v>175</v>
      </c>
      <c r="C308" s="28">
        <v>0</v>
      </c>
      <c r="D308" s="29" t="s">
        <v>2147</v>
      </c>
      <c r="E308" s="28">
        <v>728</v>
      </c>
      <c r="F308" s="30">
        <v>36418</v>
      </c>
      <c r="G308" s="28" t="s">
        <v>666</v>
      </c>
      <c r="H308" s="28" t="s">
        <v>107</v>
      </c>
      <c r="I308" s="31" t="s">
        <v>107</v>
      </c>
      <c r="J308" s="28">
        <v>3</v>
      </c>
      <c r="K308" s="28">
        <v>2</v>
      </c>
      <c r="L308" s="32">
        <v>0</v>
      </c>
      <c r="M308" s="26">
        <v>0</v>
      </c>
    </row>
    <row r="309" spans="2:13" ht="15.5">
      <c r="B309" s="27">
        <v>175</v>
      </c>
      <c r="C309" s="28">
        <v>0</v>
      </c>
      <c r="D309" s="29" t="s">
        <v>2148</v>
      </c>
      <c r="E309" s="28">
        <v>1048</v>
      </c>
      <c r="F309" s="30"/>
      <c r="G309" s="28"/>
      <c r="H309" s="28" t="s">
        <v>107</v>
      </c>
      <c r="I309" s="31" t="s">
        <v>107</v>
      </c>
      <c r="J309" s="28">
        <v>2</v>
      </c>
      <c r="K309" s="28">
        <v>2</v>
      </c>
      <c r="L309" s="32">
        <v>0</v>
      </c>
      <c r="M309" s="26">
        <v>0</v>
      </c>
    </row>
    <row r="310" spans="2:13" ht="15.5">
      <c r="B310" s="27">
        <v>175</v>
      </c>
      <c r="C310" s="28">
        <v>0</v>
      </c>
      <c r="D310" s="29" t="s">
        <v>2149</v>
      </c>
      <c r="E310" s="28">
        <v>50</v>
      </c>
      <c r="F310" s="30">
        <v>32632</v>
      </c>
      <c r="G310" s="28" t="s">
        <v>51</v>
      </c>
      <c r="H310" s="28" t="s">
        <v>107</v>
      </c>
      <c r="I310" s="31" t="s">
        <v>107</v>
      </c>
      <c r="J310" s="28">
        <v>29</v>
      </c>
      <c r="K310" s="28">
        <v>2</v>
      </c>
      <c r="L310" s="32">
        <v>0</v>
      </c>
      <c r="M310" s="26">
        <v>0</v>
      </c>
    </row>
    <row r="311" spans="2:13" ht="15.5">
      <c r="B311" s="27">
        <v>175</v>
      </c>
      <c r="C311" s="28">
        <v>0</v>
      </c>
      <c r="D311" s="29" t="s">
        <v>2150</v>
      </c>
      <c r="E311" s="28">
        <v>2493</v>
      </c>
      <c r="F311" s="30">
        <v>35346</v>
      </c>
      <c r="G311" s="28" t="s">
        <v>195</v>
      </c>
      <c r="H311" s="28" t="s">
        <v>107</v>
      </c>
      <c r="I311" s="31" t="s">
        <v>107</v>
      </c>
      <c r="J311" s="28">
        <v>3</v>
      </c>
      <c r="K311" s="28">
        <v>2</v>
      </c>
      <c r="L311" s="32">
        <v>0</v>
      </c>
      <c r="M311" s="26">
        <v>0</v>
      </c>
    </row>
    <row r="312" spans="2:13" ht="15.5">
      <c r="B312" s="27">
        <v>175</v>
      </c>
      <c r="C312" s="28">
        <v>0</v>
      </c>
      <c r="D312" s="29" t="s">
        <v>2151</v>
      </c>
      <c r="E312" s="28">
        <v>889</v>
      </c>
      <c r="F312" s="30">
        <v>36665</v>
      </c>
      <c r="G312" s="28" t="s">
        <v>894</v>
      </c>
      <c r="H312" s="28" t="s">
        <v>107</v>
      </c>
      <c r="I312" s="31" t="s">
        <v>107</v>
      </c>
      <c r="J312" s="28">
        <v>4</v>
      </c>
      <c r="K312" s="28">
        <v>2</v>
      </c>
      <c r="L312" s="32">
        <v>0</v>
      </c>
      <c r="M312" s="26">
        <v>0</v>
      </c>
    </row>
    <row r="313" spans="2:13" ht="15.5">
      <c r="B313" s="27">
        <v>175</v>
      </c>
      <c r="C313" s="28">
        <v>0</v>
      </c>
      <c r="D313" s="29" t="s">
        <v>2152</v>
      </c>
      <c r="E313" s="28">
        <v>787</v>
      </c>
      <c r="F313" s="30">
        <v>30565</v>
      </c>
      <c r="G313" s="28" t="s">
        <v>937</v>
      </c>
      <c r="H313" s="28" t="s">
        <v>107</v>
      </c>
      <c r="I313" s="31" t="s">
        <v>107</v>
      </c>
      <c r="J313" s="28">
        <v>9</v>
      </c>
      <c r="K313" s="28">
        <v>2</v>
      </c>
      <c r="L313" s="32">
        <v>0</v>
      </c>
      <c r="M313" s="26">
        <v>0</v>
      </c>
    </row>
    <row r="314" spans="2:13" ht="15.5">
      <c r="B314" s="27">
        <v>175</v>
      </c>
      <c r="C314" s="28">
        <v>0</v>
      </c>
      <c r="D314" s="29" t="s">
        <v>2153</v>
      </c>
      <c r="E314" s="28">
        <v>2494</v>
      </c>
      <c r="F314" s="30"/>
      <c r="G314" s="28" t="s">
        <v>23</v>
      </c>
      <c r="H314" s="28" t="s">
        <v>107</v>
      </c>
      <c r="I314" s="31" t="s">
        <v>107</v>
      </c>
      <c r="J314" s="28">
        <v>3</v>
      </c>
      <c r="K314" s="28">
        <v>2</v>
      </c>
      <c r="L314" s="32">
        <v>0</v>
      </c>
      <c r="M314" s="26">
        <v>0</v>
      </c>
    </row>
    <row r="315" spans="2:13" ht="15.5">
      <c r="B315" s="27">
        <v>175</v>
      </c>
      <c r="C315" s="28">
        <v>0</v>
      </c>
      <c r="D315" s="29" t="s">
        <v>2154</v>
      </c>
      <c r="E315" s="28">
        <v>846</v>
      </c>
      <c r="F315" s="30">
        <v>36101</v>
      </c>
      <c r="G315" s="28" t="s">
        <v>51</v>
      </c>
      <c r="H315" s="28" t="s">
        <v>107</v>
      </c>
      <c r="I315" s="31" t="s">
        <v>107</v>
      </c>
      <c r="J315" s="28">
        <v>3</v>
      </c>
      <c r="K315" s="28">
        <v>2</v>
      </c>
      <c r="L315" s="32">
        <v>0</v>
      </c>
      <c r="M315" s="26">
        <v>0</v>
      </c>
    </row>
    <row r="316" spans="2:13" ht="15.5">
      <c r="B316" s="27">
        <v>175</v>
      </c>
      <c r="C316" s="28">
        <v>0</v>
      </c>
      <c r="D316" s="29" t="s">
        <v>2155</v>
      </c>
      <c r="E316" s="28">
        <v>729</v>
      </c>
      <c r="F316" s="30">
        <v>35779</v>
      </c>
      <c r="G316" s="28" t="s">
        <v>666</v>
      </c>
      <c r="H316" s="28" t="s">
        <v>107</v>
      </c>
      <c r="I316" s="31" t="s">
        <v>107</v>
      </c>
      <c r="J316" s="28">
        <v>4</v>
      </c>
      <c r="K316" s="28">
        <v>2</v>
      </c>
      <c r="L316" s="32">
        <v>0</v>
      </c>
      <c r="M316" s="26">
        <v>0</v>
      </c>
    </row>
    <row r="317" spans="2:13" ht="15.5">
      <c r="B317" s="27">
        <v>175</v>
      </c>
      <c r="C317" s="28">
        <v>0</v>
      </c>
      <c r="D317" s="29" t="s">
        <v>2156</v>
      </c>
      <c r="E317" s="28">
        <v>260</v>
      </c>
      <c r="F317" s="30">
        <v>25132</v>
      </c>
      <c r="G317" s="28" t="s">
        <v>25</v>
      </c>
      <c r="H317" s="28" t="s">
        <v>107</v>
      </c>
      <c r="I317" s="31" t="s">
        <v>107</v>
      </c>
      <c r="J317" s="28">
        <v>3</v>
      </c>
      <c r="K317" s="28">
        <v>2</v>
      </c>
      <c r="L317" s="32">
        <v>0</v>
      </c>
      <c r="M317" s="26">
        <v>0</v>
      </c>
    </row>
    <row r="318" spans="2:13" ht="15.5">
      <c r="B318" s="27">
        <v>175</v>
      </c>
      <c r="C318" s="28">
        <v>0</v>
      </c>
      <c r="D318" s="29" t="s">
        <v>2157</v>
      </c>
      <c r="E318" s="28">
        <v>2522</v>
      </c>
      <c r="F318" s="30">
        <v>38931</v>
      </c>
      <c r="G318" s="28" t="s">
        <v>16</v>
      </c>
      <c r="H318" s="28" t="s">
        <v>107</v>
      </c>
      <c r="I318" s="31" t="s">
        <v>17</v>
      </c>
      <c r="J318" s="28">
        <v>2</v>
      </c>
      <c r="K318" s="28">
        <v>2</v>
      </c>
      <c r="L318" s="32">
        <v>0</v>
      </c>
      <c r="M318" s="26">
        <v>0</v>
      </c>
    </row>
    <row r="319" spans="2:13" ht="15.5">
      <c r="B319" s="27">
        <v>175</v>
      </c>
      <c r="C319" s="28">
        <v>0</v>
      </c>
      <c r="D319" s="29" t="s">
        <v>2158</v>
      </c>
      <c r="E319" s="28">
        <v>2647</v>
      </c>
      <c r="F319" s="30">
        <v>31796</v>
      </c>
      <c r="G319" s="28" t="s">
        <v>16</v>
      </c>
      <c r="H319" s="28" t="s">
        <v>107</v>
      </c>
      <c r="I319" s="31" t="s">
        <v>17</v>
      </c>
      <c r="J319" s="28">
        <v>2</v>
      </c>
      <c r="K319" s="28">
        <v>2</v>
      </c>
      <c r="L319" s="32">
        <v>0</v>
      </c>
      <c r="M319" s="26">
        <v>0</v>
      </c>
    </row>
    <row r="320" spans="2:13" ht="15.5">
      <c r="B320" s="27">
        <v>175</v>
      </c>
      <c r="C320" s="28">
        <v>0</v>
      </c>
      <c r="D320" s="29" t="s">
        <v>2159</v>
      </c>
      <c r="E320" s="28">
        <v>957</v>
      </c>
      <c r="F320" s="30">
        <v>34237</v>
      </c>
      <c r="G320" s="28" t="s">
        <v>23</v>
      </c>
      <c r="H320" s="28" t="s">
        <v>107</v>
      </c>
      <c r="I320" s="31" t="s">
        <v>107</v>
      </c>
      <c r="J320" s="28">
        <v>15</v>
      </c>
      <c r="K320" s="28">
        <v>2</v>
      </c>
      <c r="L320" s="32">
        <v>0</v>
      </c>
      <c r="M320" s="26">
        <v>0</v>
      </c>
    </row>
    <row r="321" spans="2:13" ht="15.5">
      <c r="B321" s="27">
        <v>175</v>
      </c>
      <c r="C321" s="28">
        <v>0</v>
      </c>
      <c r="D321" s="29" t="s">
        <v>2160</v>
      </c>
      <c r="E321" s="28">
        <v>329</v>
      </c>
      <c r="F321" s="30">
        <v>32030</v>
      </c>
      <c r="G321" s="28" t="s">
        <v>23</v>
      </c>
      <c r="H321" s="28" t="s">
        <v>107</v>
      </c>
      <c r="I321" s="31" t="s">
        <v>107</v>
      </c>
      <c r="J321" s="28">
        <v>3</v>
      </c>
      <c r="K321" s="28">
        <v>2</v>
      </c>
      <c r="L321" s="32">
        <v>0</v>
      </c>
      <c r="M321" s="26">
        <v>0</v>
      </c>
    </row>
    <row r="322" spans="2:13" ht="15.5">
      <c r="B322" s="27">
        <v>175</v>
      </c>
      <c r="C322" s="28">
        <v>0</v>
      </c>
      <c r="D322" s="29" t="s">
        <v>2161</v>
      </c>
      <c r="E322" s="28">
        <v>2495</v>
      </c>
      <c r="F322" s="30">
        <v>31780</v>
      </c>
      <c r="G322" s="28" t="s">
        <v>23</v>
      </c>
      <c r="H322" s="28" t="s">
        <v>107</v>
      </c>
      <c r="I322" s="31" t="s">
        <v>107</v>
      </c>
      <c r="J322" s="28">
        <v>7</v>
      </c>
      <c r="K322" s="28">
        <v>2</v>
      </c>
      <c r="L322" s="32">
        <v>0</v>
      </c>
      <c r="M322" s="26">
        <v>0</v>
      </c>
    </row>
    <row r="323" spans="2:13" ht="15.5">
      <c r="B323" s="27">
        <v>175</v>
      </c>
      <c r="C323" s="28">
        <v>0</v>
      </c>
      <c r="D323" s="29" t="s">
        <v>2162</v>
      </c>
      <c r="E323" s="28">
        <v>751</v>
      </c>
      <c r="F323" s="30">
        <v>31534</v>
      </c>
      <c r="G323" s="28" t="s">
        <v>57</v>
      </c>
      <c r="H323" s="28" t="s">
        <v>107</v>
      </c>
      <c r="I323" s="31" t="s">
        <v>107</v>
      </c>
      <c r="J323" s="28">
        <v>4</v>
      </c>
      <c r="K323" s="28">
        <v>2</v>
      </c>
      <c r="L323" s="32">
        <v>0</v>
      </c>
      <c r="M323" s="26">
        <v>0</v>
      </c>
    </row>
    <row r="324" spans="2:13" ht="15.5">
      <c r="B324" s="27">
        <v>175</v>
      </c>
      <c r="C324" s="28">
        <v>0</v>
      </c>
      <c r="D324" s="29" t="s">
        <v>2163</v>
      </c>
      <c r="E324" s="28">
        <v>243</v>
      </c>
      <c r="F324" s="30">
        <v>27358</v>
      </c>
      <c r="G324" s="28" t="s">
        <v>23</v>
      </c>
      <c r="H324" s="28" t="s">
        <v>107</v>
      </c>
      <c r="I324" s="31" t="s">
        <v>107</v>
      </c>
      <c r="J324" s="28">
        <v>4</v>
      </c>
      <c r="K324" s="28">
        <v>2</v>
      </c>
      <c r="L324" s="32">
        <v>0</v>
      </c>
      <c r="M324" s="26">
        <v>0</v>
      </c>
    </row>
    <row r="325" spans="2:13" ht="15.5">
      <c r="B325" s="27">
        <v>175</v>
      </c>
      <c r="C325" s="28">
        <v>0</v>
      </c>
      <c r="D325" s="29" t="s">
        <v>2164</v>
      </c>
      <c r="E325" s="28">
        <v>400</v>
      </c>
      <c r="F325" s="30">
        <v>32120</v>
      </c>
      <c r="G325" s="28" t="s">
        <v>23</v>
      </c>
      <c r="H325" s="28" t="s">
        <v>107</v>
      </c>
      <c r="I325" s="31" t="s">
        <v>107</v>
      </c>
      <c r="J325" s="28">
        <v>2</v>
      </c>
      <c r="K325" s="28">
        <v>2</v>
      </c>
      <c r="L325" s="32">
        <v>0</v>
      </c>
      <c r="M325" s="26">
        <v>0</v>
      </c>
    </row>
    <row r="326" spans="2:13" ht="15.5">
      <c r="B326" s="27">
        <v>175</v>
      </c>
      <c r="C326" s="28">
        <v>0</v>
      </c>
      <c r="D326" s="29" t="s">
        <v>2165</v>
      </c>
      <c r="E326" s="28">
        <v>308</v>
      </c>
      <c r="F326" s="30">
        <v>34974</v>
      </c>
      <c r="G326" s="28" t="s">
        <v>36</v>
      </c>
      <c r="H326" s="28" t="s">
        <v>107</v>
      </c>
      <c r="I326" s="31" t="s">
        <v>107</v>
      </c>
      <c r="J326" s="28">
        <v>9</v>
      </c>
      <c r="K326" s="28">
        <v>2</v>
      </c>
      <c r="L326" s="32">
        <v>0</v>
      </c>
      <c r="M326" s="26">
        <v>0</v>
      </c>
    </row>
    <row r="327" spans="2:13" ht="15.5">
      <c r="B327" s="27">
        <v>175</v>
      </c>
      <c r="C327" s="28">
        <v>0</v>
      </c>
      <c r="D327" s="29" t="s">
        <v>2166</v>
      </c>
      <c r="E327" s="28">
        <v>1632</v>
      </c>
      <c r="F327" s="30">
        <v>34210</v>
      </c>
      <c r="G327" s="28" t="s">
        <v>51</v>
      </c>
      <c r="H327" s="28" t="s">
        <v>107</v>
      </c>
      <c r="I327" s="31" t="s">
        <v>107</v>
      </c>
      <c r="J327" s="28">
        <v>3</v>
      </c>
      <c r="K327" s="28">
        <v>2</v>
      </c>
      <c r="L327" s="32">
        <v>0</v>
      </c>
      <c r="M327" s="26">
        <v>0</v>
      </c>
    </row>
    <row r="328" spans="2:13" ht="15.5">
      <c r="B328" s="27">
        <v>175</v>
      </c>
      <c r="C328" s="28">
        <v>0</v>
      </c>
      <c r="D328" s="29" t="s">
        <v>2167</v>
      </c>
      <c r="E328" s="28">
        <v>1186</v>
      </c>
      <c r="F328" s="30">
        <v>35755</v>
      </c>
      <c r="G328" s="28" t="s">
        <v>16</v>
      </c>
      <c r="H328" s="28" t="s">
        <v>107</v>
      </c>
      <c r="I328" s="31" t="s">
        <v>107</v>
      </c>
      <c r="J328" s="28">
        <v>3</v>
      </c>
      <c r="K328" s="28">
        <v>2</v>
      </c>
      <c r="L328" s="32">
        <v>0</v>
      </c>
      <c r="M328" s="26">
        <v>0</v>
      </c>
    </row>
    <row r="329" spans="2:13" ht="15.5">
      <c r="B329" s="27">
        <v>175</v>
      </c>
      <c r="C329" s="28">
        <v>0</v>
      </c>
      <c r="D329" s="29" t="s">
        <v>2168</v>
      </c>
      <c r="E329" s="28">
        <v>327</v>
      </c>
      <c r="F329" s="30">
        <v>24884</v>
      </c>
      <c r="G329" s="28" t="s">
        <v>23</v>
      </c>
      <c r="H329" s="28" t="s">
        <v>107</v>
      </c>
      <c r="I329" s="31" t="s">
        <v>107</v>
      </c>
      <c r="J329" s="28">
        <v>3</v>
      </c>
      <c r="K329" s="28">
        <v>2</v>
      </c>
      <c r="L329" s="32">
        <v>0</v>
      </c>
      <c r="M329" s="26">
        <v>0</v>
      </c>
    </row>
    <row r="330" spans="2:13" ht="15.5">
      <c r="B330" s="27">
        <v>175</v>
      </c>
      <c r="C330" s="28">
        <v>0</v>
      </c>
      <c r="D330" s="29" t="s">
        <v>2169</v>
      </c>
      <c r="E330" s="28">
        <v>328</v>
      </c>
      <c r="F330" s="30">
        <v>29061</v>
      </c>
      <c r="G330" s="28" t="s">
        <v>23</v>
      </c>
      <c r="H330" s="28" t="s">
        <v>107</v>
      </c>
      <c r="I330" s="31" t="s">
        <v>107</v>
      </c>
      <c r="J330" s="28">
        <v>3</v>
      </c>
      <c r="K330" s="28">
        <v>2</v>
      </c>
      <c r="L330" s="32">
        <v>0</v>
      </c>
      <c r="M330" s="26">
        <v>0</v>
      </c>
    </row>
    <row r="331" spans="2:13" ht="15.5">
      <c r="B331" s="27">
        <v>175</v>
      </c>
      <c r="C331" s="28">
        <v>0</v>
      </c>
      <c r="D331" s="29" t="s">
        <v>2170</v>
      </c>
      <c r="E331" s="28">
        <v>1504</v>
      </c>
      <c r="F331" s="30">
        <v>33603</v>
      </c>
      <c r="G331" s="28" t="s">
        <v>23</v>
      </c>
      <c r="H331" s="28" t="s">
        <v>107</v>
      </c>
      <c r="I331" s="31" t="s">
        <v>107</v>
      </c>
      <c r="J331" s="28">
        <v>22</v>
      </c>
      <c r="K331" s="28">
        <v>2</v>
      </c>
      <c r="L331" s="32">
        <v>0</v>
      </c>
      <c r="M331" s="26">
        <v>0</v>
      </c>
    </row>
    <row r="332" spans="2:13" ht="15.5">
      <c r="B332" s="27">
        <v>149</v>
      </c>
      <c r="C332" s="28">
        <v>1</v>
      </c>
      <c r="D332" s="29" t="s">
        <v>2171</v>
      </c>
      <c r="E332" s="28">
        <v>66</v>
      </c>
      <c r="F332" s="30">
        <v>32625</v>
      </c>
      <c r="G332" s="28" t="s">
        <v>64</v>
      </c>
      <c r="H332" s="28" t="s">
        <v>107</v>
      </c>
      <c r="I332" s="31" t="s">
        <v>107</v>
      </c>
      <c r="J332" s="28">
        <v>10</v>
      </c>
      <c r="K332" s="28">
        <v>3</v>
      </c>
      <c r="L332" s="32">
        <v>1</v>
      </c>
      <c r="M332" s="26">
        <v>1</v>
      </c>
    </row>
    <row r="333" spans="2:13" ht="15.5">
      <c r="B333" s="27">
        <v>175</v>
      </c>
      <c r="C333" s="28">
        <v>32</v>
      </c>
      <c r="D333" s="29" t="s">
        <v>2172</v>
      </c>
      <c r="E333" s="28">
        <v>2554</v>
      </c>
      <c r="F333" s="30">
        <v>31589</v>
      </c>
      <c r="G333" s="28" t="s">
        <v>36</v>
      </c>
      <c r="H333" s="28" t="s">
        <v>107</v>
      </c>
      <c r="I333" s="31" t="s">
        <v>107</v>
      </c>
      <c r="J333" s="28">
        <v>4</v>
      </c>
      <c r="K333" s="28">
        <v>4</v>
      </c>
      <c r="L333" s="32">
        <v>2</v>
      </c>
      <c r="M333" s="26">
        <v>32</v>
      </c>
    </row>
    <row r="334" spans="2:13" ht="15.5">
      <c r="B334" s="27">
        <v>111</v>
      </c>
      <c r="C334" s="28">
        <v>0</v>
      </c>
      <c r="D334" s="29" t="s">
        <v>2173</v>
      </c>
      <c r="E334" s="28">
        <v>168</v>
      </c>
      <c r="F334" s="30">
        <v>32081</v>
      </c>
      <c r="G334" s="28" t="s">
        <v>19</v>
      </c>
      <c r="H334" s="28" t="s">
        <v>107</v>
      </c>
      <c r="I334" s="31" t="s">
        <v>107</v>
      </c>
      <c r="J334" s="28">
        <v>18</v>
      </c>
      <c r="K334" s="28">
        <v>2</v>
      </c>
      <c r="L334" s="32">
        <v>0</v>
      </c>
      <c r="M334" s="26">
        <v>0</v>
      </c>
    </row>
    <row r="335" spans="2:13" ht="15.5">
      <c r="B335" s="27">
        <v>134</v>
      </c>
      <c r="C335" s="28">
        <v>0</v>
      </c>
      <c r="D335" s="29" t="s">
        <v>2174</v>
      </c>
      <c r="E335" s="28">
        <v>169</v>
      </c>
      <c r="F335" s="30">
        <v>31363</v>
      </c>
      <c r="G335" s="28" t="s">
        <v>19</v>
      </c>
      <c r="H335" s="28" t="s">
        <v>107</v>
      </c>
      <c r="I335" s="31" t="s">
        <v>107</v>
      </c>
      <c r="J335" s="28">
        <v>28</v>
      </c>
      <c r="K335" s="28">
        <v>2</v>
      </c>
      <c r="L335" s="32">
        <v>0</v>
      </c>
      <c r="M335" s="26">
        <v>0</v>
      </c>
    </row>
    <row r="336" spans="2:13" ht="15.5">
      <c r="B336" s="27">
        <v>175</v>
      </c>
      <c r="C336" s="28">
        <v>0</v>
      </c>
      <c r="D336" s="29" t="s">
        <v>2175</v>
      </c>
      <c r="E336" s="28">
        <v>1655</v>
      </c>
      <c r="F336" s="30">
        <v>37368</v>
      </c>
      <c r="G336" s="28" t="s">
        <v>25</v>
      </c>
      <c r="H336" s="28" t="s">
        <v>107</v>
      </c>
      <c r="I336" s="31" t="s">
        <v>107</v>
      </c>
      <c r="J336" s="28">
        <v>10</v>
      </c>
      <c r="K336" s="28">
        <v>2</v>
      </c>
      <c r="L336" s="32">
        <v>0</v>
      </c>
      <c r="M336" s="26">
        <v>0</v>
      </c>
    </row>
    <row r="337" spans="2:13" ht="15.5">
      <c r="B337" s="27">
        <v>115</v>
      </c>
      <c r="C337" s="28">
        <v>0</v>
      </c>
      <c r="D337" s="29" t="s">
        <v>2176</v>
      </c>
      <c r="E337" s="28">
        <v>449</v>
      </c>
      <c r="F337" s="30">
        <v>33025</v>
      </c>
      <c r="G337" s="28" t="s">
        <v>2177</v>
      </c>
      <c r="H337" s="28" t="s">
        <v>107</v>
      </c>
      <c r="I337" s="31" t="s">
        <v>107</v>
      </c>
      <c r="J337" s="28">
        <v>7</v>
      </c>
      <c r="K337" s="28">
        <v>2</v>
      </c>
      <c r="L337" s="32">
        <v>0</v>
      </c>
      <c r="M337" s="26">
        <v>0</v>
      </c>
    </row>
    <row r="338" spans="2:13" ht="15.5">
      <c r="B338" s="27">
        <v>175</v>
      </c>
      <c r="C338" s="28">
        <v>0</v>
      </c>
      <c r="D338" s="29" t="s">
        <v>2178</v>
      </c>
      <c r="E338" s="28">
        <v>1744</v>
      </c>
      <c r="F338" s="30">
        <v>37965</v>
      </c>
      <c r="G338" s="28" t="s">
        <v>23</v>
      </c>
      <c r="H338" s="28" t="s">
        <v>107</v>
      </c>
      <c r="I338" s="31" t="s">
        <v>17</v>
      </c>
      <c r="J338" s="28">
        <v>13</v>
      </c>
      <c r="K338" s="28">
        <v>2</v>
      </c>
      <c r="L338" s="32">
        <v>0</v>
      </c>
      <c r="M338" s="26">
        <v>0</v>
      </c>
    </row>
    <row r="339" spans="2:13" ht="15.5">
      <c r="B339" s="27">
        <v>175</v>
      </c>
      <c r="C339" s="28">
        <v>0</v>
      </c>
      <c r="D339" s="29" t="s">
        <v>2179</v>
      </c>
      <c r="E339" s="28">
        <v>2496</v>
      </c>
      <c r="F339" s="30"/>
      <c r="G339" s="28"/>
      <c r="H339" s="28" t="s">
        <v>107</v>
      </c>
      <c r="I339" s="31" t="s">
        <v>107</v>
      </c>
      <c r="J339" s="28">
        <v>4</v>
      </c>
      <c r="K339" s="28">
        <v>2</v>
      </c>
      <c r="L339" s="32">
        <v>0</v>
      </c>
      <c r="M339" s="26">
        <v>0</v>
      </c>
    </row>
    <row r="340" spans="2:13" ht="15.5">
      <c r="B340" s="27">
        <v>175</v>
      </c>
      <c r="C340" s="28">
        <v>1</v>
      </c>
      <c r="D340" s="29" t="s">
        <v>2180</v>
      </c>
      <c r="E340" s="28">
        <v>257</v>
      </c>
      <c r="F340" s="30">
        <v>24900</v>
      </c>
      <c r="G340" s="28" t="s">
        <v>25</v>
      </c>
      <c r="H340" s="28" t="s">
        <v>107</v>
      </c>
      <c r="I340" s="31" t="s">
        <v>17</v>
      </c>
      <c r="J340" s="28">
        <v>5</v>
      </c>
      <c r="K340" s="28">
        <v>3</v>
      </c>
      <c r="L340" s="32">
        <v>1</v>
      </c>
      <c r="M340" s="26">
        <v>1</v>
      </c>
    </row>
    <row r="341" spans="2:13" ht="15.5">
      <c r="B341" s="27">
        <v>175</v>
      </c>
      <c r="C341" s="28">
        <v>0</v>
      </c>
      <c r="D341" s="29" t="s">
        <v>2181</v>
      </c>
      <c r="E341" s="28">
        <v>1827</v>
      </c>
      <c r="F341" s="30">
        <v>29724</v>
      </c>
      <c r="G341" s="28" t="s">
        <v>23</v>
      </c>
      <c r="H341" s="28" t="s">
        <v>107</v>
      </c>
      <c r="I341" s="31" t="s">
        <v>107</v>
      </c>
      <c r="J341" s="28">
        <v>4</v>
      </c>
      <c r="K341" s="28">
        <v>2</v>
      </c>
      <c r="L341" s="32">
        <v>0</v>
      </c>
      <c r="M341" s="26">
        <v>0</v>
      </c>
    </row>
    <row r="342" spans="2:13" ht="15.5">
      <c r="B342" s="27">
        <v>175</v>
      </c>
      <c r="C342" s="28">
        <v>0</v>
      </c>
      <c r="D342" s="29" t="s">
        <v>2182</v>
      </c>
      <c r="E342" s="28">
        <v>47</v>
      </c>
      <c r="F342" s="30">
        <v>34421</v>
      </c>
      <c r="G342" s="28" t="s">
        <v>23</v>
      </c>
      <c r="H342" s="28" t="s">
        <v>107</v>
      </c>
      <c r="I342" s="31" t="s">
        <v>107</v>
      </c>
      <c r="J342" s="28">
        <v>40</v>
      </c>
      <c r="K342" s="28">
        <v>2</v>
      </c>
      <c r="L342" s="32">
        <v>0</v>
      </c>
      <c r="M342" s="26">
        <v>0</v>
      </c>
    </row>
    <row r="343" spans="2:13" ht="15.5">
      <c r="B343" s="27">
        <v>175</v>
      </c>
      <c r="C343" s="28">
        <v>0</v>
      </c>
      <c r="D343" s="29" t="s">
        <v>2183</v>
      </c>
      <c r="E343" s="28">
        <v>2497</v>
      </c>
      <c r="F343" s="30"/>
      <c r="G343" s="28" t="s">
        <v>16</v>
      </c>
      <c r="H343" s="28" t="s">
        <v>107</v>
      </c>
      <c r="I343" s="31" t="s">
        <v>107</v>
      </c>
      <c r="J343" s="28">
        <v>3</v>
      </c>
      <c r="K343" s="28">
        <v>2</v>
      </c>
      <c r="L343" s="32">
        <v>0</v>
      </c>
      <c r="M343" s="26">
        <v>0</v>
      </c>
    </row>
    <row r="344" spans="2:13" ht="15.5">
      <c r="B344" s="27">
        <v>175</v>
      </c>
      <c r="C344" s="28">
        <v>0</v>
      </c>
      <c r="D344" s="29" t="s">
        <v>2184</v>
      </c>
      <c r="E344" s="28">
        <v>730</v>
      </c>
      <c r="F344" s="30">
        <v>36157</v>
      </c>
      <c r="G344" s="28" t="s">
        <v>195</v>
      </c>
      <c r="H344" s="28" t="s">
        <v>107</v>
      </c>
      <c r="I344" s="31" t="s">
        <v>107</v>
      </c>
      <c r="J344" s="28">
        <v>7</v>
      </c>
      <c r="K344" s="28">
        <v>2</v>
      </c>
      <c r="L344" s="32">
        <v>0</v>
      </c>
      <c r="M344" s="26">
        <v>0</v>
      </c>
    </row>
    <row r="345" spans="2:13" ht="15.5">
      <c r="B345" s="27">
        <v>175</v>
      </c>
      <c r="C345" s="28">
        <v>0</v>
      </c>
      <c r="D345" s="29" t="s">
        <v>2185</v>
      </c>
      <c r="E345" s="28">
        <v>1587</v>
      </c>
      <c r="F345" s="30">
        <v>37692</v>
      </c>
      <c r="G345" s="28" t="s">
        <v>36</v>
      </c>
      <c r="H345" s="28" t="s">
        <v>107</v>
      </c>
      <c r="I345" s="31" t="s">
        <v>107</v>
      </c>
      <c r="J345" s="28">
        <v>6</v>
      </c>
      <c r="K345" s="28">
        <v>2</v>
      </c>
      <c r="L345" s="32">
        <v>0</v>
      </c>
      <c r="M345" s="26">
        <v>0</v>
      </c>
    </row>
    <row r="346" spans="2:13" ht="15.5">
      <c r="B346" s="27">
        <v>175</v>
      </c>
      <c r="C346" s="28">
        <v>0</v>
      </c>
      <c r="D346" s="29" t="s">
        <v>2186</v>
      </c>
      <c r="E346" s="28">
        <v>1235</v>
      </c>
      <c r="F346" s="30">
        <v>36389</v>
      </c>
      <c r="G346" s="28" t="s">
        <v>23</v>
      </c>
      <c r="H346" s="28" t="s">
        <v>107</v>
      </c>
      <c r="I346" s="31" t="s">
        <v>107</v>
      </c>
      <c r="J346" s="28">
        <v>4</v>
      </c>
      <c r="K346" s="28">
        <v>2</v>
      </c>
      <c r="L346" s="32">
        <v>0</v>
      </c>
      <c r="M346" s="26">
        <v>0</v>
      </c>
    </row>
    <row r="347" spans="2:13" ht="15.5">
      <c r="B347" s="27">
        <v>175</v>
      </c>
      <c r="C347" s="28">
        <v>0</v>
      </c>
      <c r="D347" s="29" t="s">
        <v>2187</v>
      </c>
      <c r="E347" s="28">
        <v>2498</v>
      </c>
      <c r="F347" s="30">
        <v>33253</v>
      </c>
      <c r="G347" s="28" t="s">
        <v>23</v>
      </c>
      <c r="H347" s="28" t="s">
        <v>107</v>
      </c>
      <c r="I347" s="31" t="s">
        <v>107</v>
      </c>
      <c r="J347" s="28">
        <v>7</v>
      </c>
      <c r="K347" s="28">
        <v>2</v>
      </c>
      <c r="L347" s="32">
        <v>0</v>
      </c>
      <c r="M347" s="26">
        <v>0</v>
      </c>
    </row>
    <row r="348" spans="2:13" ht="15.5">
      <c r="B348" s="27">
        <v>175</v>
      </c>
      <c r="C348" s="28">
        <v>1</v>
      </c>
      <c r="D348" s="29" t="s">
        <v>2188</v>
      </c>
      <c r="E348" s="28">
        <v>1483</v>
      </c>
      <c r="F348" s="30">
        <v>33218</v>
      </c>
      <c r="G348" s="28" t="s">
        <v>25</v>
      </c>
      <c r="H348" s="28" t="s">
        <v>107</v>
      </c>
      <c r="I348" s="31" t="s">
        <v>17</v>
      </c>
      <c r="J348" s="28">
        <v>5</v>
      </c>
      <c r="K348" s="28">
        <v>3</v>
      </c>
      <c r="L348" s="32">
        <v>1</v>
      </c>
      <c r="M348" s="26">
        <v>1</v>
      </c>
    </row>
    <row r="349" spans="2:13" ht="15.5">
      <c r="B349" s="27">
        <v>175</v>
      </c>
      <c r="C349" s="28">
        <v>0</v>
      </c>
      <c r="D349" s="29" t="s">
        <v>2189</v>
      </c>
      <c r="E349" s="28">
        <v>171</v>
      </c>
      <c r="F349" s="30">
        <v>31275</v>
      </c>
      <c r="G349" s="28" t="s">
        <v>19</v>
      </c>
      <c r="H349" s="28" t="s">
        <v>107</v>
      </c>
      <c r="I349" s="31" t="s">
        <v>107</v>
      </c>
      <c r="J349" s="28">
        <v>12</v>
      </c>
      <c r="K349" s="28">
        <v>2</v>
      </c>
      <c r="L349" s="32">
        <v>0</v>
      </c>
      <c r="M349" s="26">
        <v>0</v>
      </c>
    </row>
    <row r="350" spans="2:13" ht="15.5">
      <c r="B350" s="27">
        <v>175</v>
      </c>
      <c r="C350" s="28">
        <v>0</v>
      </c>
      <c r="D350" s="29" t="s">
        <v>2190</v>
      </c>
      <c r="E350" s="28">
        <v>871</v>
      </c>
      <c r="F350" s="30">
        <v>34589</v>
      </c>
      <c r="G350" s="28" t="s">
        <v>36</v>
      </c>
      <c r="H350" s="28" t="s">
        <v>107</v>
      </c>
      <c r="I350" s="31" t="s">
        <v>107</v>
      </c>
      <c r="J350" s="28">
        <v>2</v>
      </c>
      <c r="K350" s="28">
        <v>2</v>
      </c>
      <c r="L350" s="32">
        <v>0</v>
      </c>
      <c r="M350" s="26">
        <v>0</v>
      </c>
    </row>
    <row r="351" spans="2:13" ht="15.5">
      <c r="B351" s="27">
        <v>175</v>
      </c>
      <c r="C351" s="28">
        <v>1</v>
      </c>
      <c r="D351" s="29" t="s">
        <v>2191</v>
      </c>
      <c r="E351" s="28">
        <v>2575</v>
      </c>
      <c r="F351" s="30">
        <v>37679</v>
      </c>
      <c r="G351" s="28" t="s">
        <v>36</v>
      </c>
      <c r="H351" s="28" t="s">
        <v>107</v>
      </c>
      <c r="I351" s="31" t="s">
        <v>107</v>
      </c>
      <c r="J351" s="28">
        <v>3</v>
      </c>
      <c r="K351" s="28">
        <v>3</v>
      </c>
      <c r="L351" s="32">
        <v>1</v>
      </c>
      <c r="M351" s="26">
        <v>1</v>
      </c>
    </row>
    <row r="352" spans="2:13" ht="15.5">
      <c r="B352" s="27">
        <v>175</v>
      </c>
      <c r="C352" s="28">
        <v>0</v>
      </c>
      <c r="D352" s="29" t="s">
        <v>2192</v>
      </c>
      <c r="E352" s="28">
        <v>988</v>
      </c>
      <c r="F352" s="30">
        <v>36800</v>
      </c>
      <c r="G352" s="28" t="s">
        <v>195</v>
      </c>
      <c r="H352" s="28" t="s">
        <v>107</v>
      </c>
      <c r="I352" s="31" t="s">
        <v>107</v>
      </c>
      <c r="J352" s="28">
        <v>2</v>
      </c>
      <c r="K352" s="28">
        <v>2</v>
      </c>
      <c r="L352" s="32">
        <v>0</v>
      </c>
      <c r="M352" s="26">
        <v>0</v>
      </c>
    </row>
    <row r="353" spans="2:13" ht="15.5">
      <c r="B353" s="27">
        <v>175</v>
      </c>
      <c r="C353" s="28">
        <v>1</v>
      </c>
      <c r="D353" s="29" t="s">
        <v>2193</v>
      </c>
      <c r="E353" s="28">
        <v>1662</v>
      </c>
      <c r="F353" s="30">
        <v>28731</v>
      </c>
      <c r="G353" s="28" t="s">
        <v>36</v>
      </c>
      <c r="H353" s="28" t="s">
        <v>107</v>
      </c>
      <c r="I353" s="31" t="s">
        <v>17</v>
      </c>
      <c r="J353" s="28">
        <v>16</v>
      </c>
      <c r="K353" s="28">
        <v>3</v>
      </c>
      <c r="L353" s="32">
        <v>1</v>
      </c>
      <c r="M353" s="26">
        <v>1</v>
      </c>
    </row>
    <row r="354" spans="2:13" ht="15.5">
      <c r="B354" s="27">
        <v>175</v>
      </c>
      <c r="C354" s="28">
        <v>0</v>
      </c>
      <c r="D354" s="29" t="s">
        <v>2194</v>
      </c>
      <c r="E354" s="28">
        <v>566</v>
      </c>
      <c r="F354" s="30">
        <v>31520</v>
      </c>
      <c r="G354" s="28" t="s">
        <v>219</v>
      </c>
      <c r="H354" s="28" t="s">
        <v>107</v>
      </c>
      <c r="I354" s="31" t="s">
        <v>107</v>
      </c>
      <c r="J354" s="28">
        <v>3</v>
      </c>
      <c r="K354" s="28">
        <v>2</v>
      </c>
      <c r="L354" s="32">
        <v>0</v>
      </c>
      <c r="M354" s="26">
        <v>0</v>
      </c>
    </row>
    <row r="355" spans="2:13" ht="15.5">
      <c r="B355" s="27">
        <v>175</v>
      </c>
      <c r="C355" s="28">
        <v>0</v>
      </c>
      <c r="D355" s="29" t="s">
        <v>2195</v>
      </c>
      <c r="E355" s="28">
        <v>2499</v>
      </c>
      <c r="F355" s="30">
        <v>35840</v>
      </c>
      <c r="G355" s="28" t="s">
        <v>195</v>
      </c>
      <c r="H355" s="28" t="s">
        <v>107</v>
      </c>
      <c r="I355" s="31" t="s">
        <v>107</v>
      </c>
      <c r="J355" s="28">
        <v>3</v>
      </c>
      <c r="K355" s="28">
        <v>2</v>
      </c>
      <c r="L355" s="32">
        <v>0</v>
      </c>
      <c r="M355" s="26">
        <v>0</v>
      </c>
    </row>
    <row r="356" spans="2:13" ht="15.5">
      <c r="B356" s="27">
        <v>175</v>
      </c>
      <c r="C356" s="28">
        <v>0</v>
      </c>
      <c r="D356" s="29" t="s">
        <v>2196</v>
      </c>
      <c r="E356" s="28">
        <v>2500</v>
      </c>
      <c r="F356" s="30">
        <v>36205</v>
      </c>
      <c r="G356" s="28" t="s">
        <v>195</v>
      </c>
      <c r="H356" s="28" t="s">
        <v>107</v>
      </c>
      <c r="I356" s="31" t="s">
        <v>107</v>
      </c>
      <c r="J356" s="28">
        <v>3</v>
      </c>
      <c r="K356" s="28">
        <v>2</v>
      </c>
      <c r="L356" s="32">
        <v>0</v>
      </c>
      <c r="M356" s="26">
        <v>0</v>
      </c>
    </row>
    <row r="357" spans="2:13" ht="15.5">
      <c r="B357" s="27">
        <v>175</v>
      </c>
      <c r="C357" s="28">
        <v>1</v>
      </c>
      <c r="D357" s="29" t="s">
        <v>2197</v>
      </c>
      <c r="E357" s="28">
        <v>256</v>
      </c>
      <c r="F357" s="30">
        <v>25513</v>
      </c>
      <c r="G357" s="28" t="s">
        <v>25</v>
      </c>
      <c r="H357" s="28" t="s">
        <v>107</v>
      </c>
      <c r="I357" s="31" t="s">
        <v>17</v>
      </c>
      <c r="J357" s="28">
        <v>21</v>
      </c>
      <c r="K357" s="28">
        <v>3</v>
      </c>
      <c r="L357" s="32">
        <v>1</v>
      </c>
      <c r="M357" s="26">
        <v>1</v>
      </c>
    </row>
    <row r="358" spans="2:13" ht="15.5">
      <c r="B358" s="27">
        <v>175</v>
      </c>
      <c r="C358" s="28">
        <v>5</v>
      </c>
      <c r="D358" s="29" t="s">
        <v>2198</v>
      </c>
      <c r="E358" s="28">
        <v>2640</v>
      </c>
      <c r="F358" s="30"/>
      <c r="G358" s="28"/>
      <c r="H358" s="28" t="s">
        <v>107</v>
      </c>
      <c r="I358" s="31" t="s">
        <v>107</v>
      </c>
      <c r="J358" s="28">
        <v>3</v>
      </c>
      <c r="K358" s="28">
        <v>3</v>
      </c>
      <c r="L358" s="32">
        <v>1</v>
      </c>
      <c r="M358" s="26">
        <v>5</v>
      </c>
    </row>
    <row r="359" spans="2:13" ht="15.5">
      <c r="B359" s="27">
        <v>122</v>
      </c>
      <c r="C359" s="28">
        <v>1</v>
      </c>
      <c r="D359" s="29" t="s">
        <v>2199</v>
      </c>
      <c r="E359" s="28">
        <v>1239</v>
      </c>
      <c r="F359" s="30">
        <v>31215</v>
      </c>
      <c r="G359" s="28" t="s">
        <v>19</v>
      </c>
      <c r="H359" s="28" t="s">
        <v>107</v>
      </c>
      <c r="I359" s="31" t="s">
        <v>107</v>
      </c>
      <c r="J359" s="28">
        <v>4</v>
      </c>
      <c r="K359" s="28">
        <v>3</v>
      </c>
      <c r="L359" s="32">
        <v>1</v>
      </c>
      <c r="M359" s="26">
        <v>1</v>
      </c>
    </row>
    <row r="360" spans="2:13" ht="15.5">
      <c r="B360" s="27">
        <v>175</v>
      </c>
      <c r="C360" s="28">
        <v>0</v>
      </c>
      <c r="D360" s="29" t="s">
        <v>2200</v>
      </c>
      <c r="E360" s="28">
        <v>948</v>
      </c>
      <c r="F360" s="30">
        <v>34663</v>
      </c>
      <c r="G360" s="28"/>
      <c r="H360" s="28" t="s">
        <v>107</v>
      </c>
      <c r="I360" s="31" t="s">
        <v>107</v>
      </c>
      <c r="J360" s="28">
        <v>3</v>
      </c>
      <c r="K360" s="28">
        <v>2</v>
      </c>
      <c r="L360" s="32">
        <v>0</v>
      </c>
      <c r="M360" s="26">
        <v>0</v>
      </c>
    </row>
    <row r="361" spans="2:13" ht="15.5">
      <c r="B361" s="27">
        <v>175</v>
      </c>
      <c r="C361" s="28">
        <v>0</v>
      </c>
      <c r="D361" s="29" t="s">
        <v>2201</v>
      </c>
      <c r="E361" s="28">
        <v>567</v>
      </c>
      <c r="F361" s="30">
        <v>29614</v>
      </c>
      <c r="G361" s="28" t="s">
        <v>454</v>
      </c>
      <c r="H361" s="28" t="s">
        <v>107</v>
      </c>
      <c r="I361" s="31" t="s">
        <v>107</v>
      </c>
      <c r="J361" s="28">
        <v>4</v>
      </c>
      <c r="K361" s="28">
        <v>2</v>
      </c>
      <c r="L361" s="32">
        <v>0</v>
      </c>
      <c r="M361" s="26">
        <v>0</v>
      </c>
    </row>
    <row r="362" spans="2:13" ht="15.5">
      <c r="B362" s="27">
        <v>175</v>
      </c>
      <c r="C362" s="28">
        <v>0</v>
      </c>
      <c r="D362" s="29" t="s">
        <v>2202</v>
      </c>
      <c r="E362" s="28">
        <v>2501</v>
      </c>
      <c r="F362" s="30">
        <v>31241</v>
      </c>
      <c r="G362" s="28" t="s">
        <v>16</v>
      </c>
      <c r="H362" s="28" t="s">
        <v>107</v>
      </c>
      <c r="I362" s="31" t="s">
        <v>107</v>
      </c>
      <c r="J362" s="28">
        <v>4</v>
      </c>
      <c r="K362" s="28">
        <v>2</v>
      </c>
      <c r="L362" s="32">
        <v>0</v>
      </c>
      <c r="M362" s="26">
        <v>0</v>
      </c>
    </row>
    <row r="363" spans="2:13" ht="15.5">
      <c r="B363" s="27">
        <v>175</v>
      </c>
      <c r="C363" s="28">
        <v>0</v>
      </c>
      <c r="D363" s="29" t="s">
        <v>2203</v>
      </c>
      <c r="E363" s="28">
        <v>2502</v>
      </c>
      <c r="F363" s="30">
        <v>30983</v>
      </c>
      <c r="G363" s="28" t="s">
        <v>64</v>
      </c>
      <c r="H363" s="28" t="s">
        <v>107</v>
      </c>
      <c r="I363" s="31" t="s">
        <v>107</v>
      </c>
      <c r="J363" s="28">
        <v>3</v>
      </c>
      <c r="K363" s="28">
        <v>2</v>
      </c>
      <c r="L363" s="32">
        <v>0</v>
      </c>
      <c r="M363" s="26">
        <v>0</v>
      </c>
    </row>
    <row r="364" spans="2:13" ht="15.5">
      <c r="B364" s="27">
        <v>175</v>
      </c>
      <c r="C364" s="28">
        <v>0</v>
      </c>
      <c r="D364" s="29" t="s">
        <v>2204</v>
      </c>
      <c r="E364" s="28">
        <v>411</v>
      </c>
      <c r="F364" s="30">
        <v>37132</v>
      </c>
      <c r="G364" s="28" t="s">
        <v>51</v>
      </c>
      <c r="H364" s="28" t="s">
        <v>107</v>
      </c>
      <c r="I364" s="31" t="s">
        <v>107</v>
      </c>
      <c r="J364" s="28">
        <v>2</v>
      </c>
      <c r="K364" s="28">
        <v>2</v>
      </c>
      <c r="L364" s="32">
        <v>0</v>
      </c>
      <c r="M364" s="26">
        <v>0</v>
      </c>
    </row>
    <row r="365" spans="2:13" ht="15.5">
      <c r="B365" s="27">
        <v>175</v>
      </c>
      <c r="C365" s="28">
        <v>0</v>
      </c>
      <c r="D365" s="29" t="s">
        <v>2205</v>
      </c>
      <c r="E365" s="28">
        <v>568</v>
      </c>
      <c r="F365" s="30">
        <v>32473</v>
      </c>
      <c r="G365" s="28" t="s">
        <v>16</v>
      </c>
      <c r="H365" s="28" t="s">
        <v>107</v>
      </c>
      <c r="I365" s="31" t="s">
        <v>107</v>
      </c>
      <c r="J365" s="28">
        <v>3</v>
      </c>
      <c r="K365" s="28">
        <v>2</v>
      </c>
      <c r="L365" s="32">
        <v>0</v>
      </c>
      <c r="M365" s="26">
        <v>0</v>
      </c>
    </row>
    <row r="366" spans="2:13" ht="15.5">
      <c r="B366" s="27">
        <v>175</v>
      </c>
      <c r="C366" s="28">
        <v>16</v>
      </c>
      <c r="D366" s="29" t="s">
        <v>2206</v>
      </c>
      <c r="E366" s="28">
        <v>1667</v>
      </c>
      <c r="F366" s="30">
        <v>33596</v>
      </c>
      <c r="G366" s="28" t="s">
        <v>19</v>
      </c>
      <c r="H366" s="28" t="s">
        <v>107</v>
      </c>
      <c r="I366" s="31" t="s">
        <v>17</v>
      </c>
      <c r="J366" s="28">
        <v>13</v>
      </c>
      <c r="K366" s="28">
        <v>7</v>
      </c>
      <c r="L366" s="32">
        <v>5</v>
      </c>
      <c r="M366" s="26">
        <v>16</v>
      </c>
    </row>
    <row r="367" spans="2:13" ht="15.5">
      <c r="B367" s="27">
        <v>149</v>
      </c>
      <c r="C367" s="28">
        <v>0</v>
      </c>
      <c r="D367" s="29" t="s">
        <v>2207</v>
      </c>
      <c r="E367" s="28">
        <v>405</v>
      </c>
      <c r="F367" s="30">
        <v>36807</v>
      </c>
      <c r="G367" s="28" t="s">
        <v>51</v>
      </c>
      <c r="H367" s="28" t="s">
        <v>107</v>
      </c>
      <c r="I367" s="31" t="s">
        <v>107</v>
      </c>
      <c r="J367" s="28">
        <v>2</v>
      </c>
      <c r="K367" s="28">
        <v>2</v>
      </c>
      <c r="L367" s="32">
        <v>0</v>
      </c>
      <c r="M367" s="26">
        <v>0</v>
      </c>
    </row>
    <row r="368" spans="2:13" ht="15.5">
      <c r="B368" s="27">
        <v>175</v>
      </c>
      <c r="C368" s="28">
        <v>0</v>
      </c>
      <c r="D368" s="29" t="s">
        <v>2208</v>
      </c>
      <c r="E368" s="28">
        <v>1238</v>
      </c>
      <c r="F368" s="30">
        <v>30953</v>
      </c>
      <c r="G368" s="28" t="s">
        <v>19</v>
      </c>
      <c r="H368" s="28" t="s">
        <v>107</v>
      </c>
      <c r="I368" s="31" t="s">
        <v>107</v>
      </c>
      <c r="J368" s="28">
        <v>3</v>
      </c>
      <c r="K368" s="28">
        <v>2</v>
      </c>
      <c r="L368" s="32">
        <v>0</v>
      </c>
      <c r="M368" s="26">
        <v>0</v>
      </c>
    </row>
    <row r="369" spans="2:13" ht="15.5">
      <c r="B369" s="27">
        <v>175</v>
      </c>
      <c r="C369" s="28">
        <v>0</v>
      </c>
      <c r="D369" s="29" t="s">
        <v>2209</v>
      </c>
      <c r="E369" s="28">
        <v>1480</v>
      </c>
      <c r="F369" s="30">
        <v>28316</v>
      </c>
      <c r="G369" s="28" t="s">
        <v>25</v>
      </c>
      <c r="H369" s="28" t="s">
        <v>107</v>
      </c>
      <c r="I369" s="31" t="s">
        <v>107</v>
      </c>
      <c r="J369" s="28">
        <v>3</v>
      </c>
      <c r="K369" s="28">
        <v>2</v>
      </c>
      <c r="L369" s="32">
        <v>0</v>
      </c>
      <c r="M369" s="26">
        <v>0</v>
      </c>
    </row>
    <row r="370" spans="2:13" ht="15.5">
      <c r="B370" s="27">
        <v>175</v>
      </c>
      <c r="C370" s="28">
        <v>0</v>
      </c>
      <c r="D370" s="29" t="s">
        <v>2210</v>
      </c>
      <c r="E370" s="28">
        <v>731</v>
      </c>
      <c r="F370" s="30">
        <v>36212</v>
      </c>
      <c r="G370" s="28"/>
      <c r="H370" s="28" t="s">
        <v>107</v>
      </c>
      <c r="I370" s="31" t="s">
        <v>107</v>
      </c>
      <c r="J370" s="28">
        <v>3</v>
      </c>
      <c r="K370" s="28">
        <v>2</v>
      </c>
      <c r="L370" s="32">
        <v>0</v>
      </c>
      <c r="M370" s="26">
        <v>0</v>
      </c>
    </row>
    <row r="371" spans="2:13" ht="15.5">
      <c r="B371" s="27">
        <v>80</v>
      </c>
      <c r="C371" s="28">
        <v>0</v>
      </c>
      <c r="D371" s="29" t="s">
        <v>2211</v>
      </c>
      <c r="E371" s="28">
        <v>1937</v>
      </c>
      <c r="F371" s="30">
        <v>28142</v>
      </c>
      <c r="G371" s="28" t="s">
        <v>36</v>
      </c>
      <c r="H371" s="28" t="s">
        <v>107</v>
      </c>
      <c r="I371" s="31" t="s">
        <v>107</v>
      </c>
      <c r="J371" s="28">
        <v>4</v>
      </c>
      <c r="K371" s="28">
        <v>2</v>
      </c>
      <c r="L371" s="32">
        <v>0</v>
      </c>
      <c r="M371" s="26">
        <v>0</v>
      </c>
    </row>
    <row r="372" spans="2:13" ht="15.5">
      <c r="B372" s="27">
        <v>175</v>
      </c>
      <c r="C372" s="28">
        <v>0</v>
      </c>
      <c r="D372" s="29" t="s">
        <v>2212</v>
      </c>
      <c r="E372" s="28">
        <v>569</v>
      </c>
      <c r="F372" s="30">
        <v>31200</v>
      </c>
      <c r="G372" s="28" t="s">
        <v>16</v>
      </c>
      <c r="H372" s="28" t="s">
        <v>107</v>
      </c>
      <c r="I372" s="31" t="s">
        <v>107</v>
      </c>
      <c r="J372" s="28">
        <v>4</v>
      </c>
      <c r="K372" s="28">
        <v>2</v>
      </c>
      <c r="L372" s="32">
        <v>0</v>
      </c>
      <c r="M372" s="26">
        <v>0</v>
      </c>
    </row>
    <row r="373" spans="2:13" ht="15.5">
      <c r="B373" s="27">
        <v>175</v>
      </c>
      <c r="C373" s="28">
        <v>0</v>
      </c>
      <c r="D373" s="29" t="s">
        <v>2213</v>
      </c>
      <c r="E373" s="28">
        <v>900</v>
      </c>
      <c r="F373" s="30">
        <v>36224</v>
      </c>
      <c r="G373" s="28" t="s">
        <v>195</v>
      </c>
      <c r="H373" s="28" t="s">
        <v>107</v>
      </c>
      <c r="I373" s="31" t="s">
        <v>107</v>
      </c>
      <c r="J373" s="28">
        <v>4</v>
      </c>
      <c r="K373" s="28">
        <v>2</v>
      </c>
      <c r="L373" s="32">
        <v>0</v>
      </c>
      <c r="M373" s="26">
        <v>0</v>
      </c>
    </row>
    <row r="374" spans="2:13" ht="15.5">
      <c r="B374" s="27">
        <v>175</v>
      </c>
      <c r="C374" s="28">
        <v>0</v>
      </c>
      <c r="D374" s="29" t="s">
        <v>2214</v>
      </c>
      <c r="E374" s="28">
        <v>863</v>
      </c>
      <c r="F374" s="30">
        <v>35849</v>
      </c>
      <c r="G374" s="28" t="s">
        <v>36</v>
      </c>
      <c r="H374" s="28" t="s">
        <v>107</v>
      </c>
      <c r="I374" s="31" t="s">
        <v>107</v>
      </c>
      <c r="J374" s="28">
        <v>5</v>
      </c>
      <c r="K374" s="28">
        <v>2</v>
      </c>
      <c r="L374" s="32">
        <v>0</v>
      </c>
      <c r="M374" s="26">
        <v>0</v>
      </c>
    </row>
    <row r="375" spans="2:13" ht="15.5">
      <c r="B375" s="27">
        <v>175</v>
      </c>
      <c r="C375" s="28">
        <v>0</v>
      </c>
      <c r="D375" s="29" t="s">
        <v>2215</v>
      </c>
      <c r="E375" s="28">
        <v>1863</v>
      </c>
      <c r="F375" s="30">
        <v>32864</v>
      </c>
      <c r="G375" s="28" t="s">
        <v>16</v>
      </c>
      <c r="H375" s="28" t="s">
        <v>107</v>
      </c>
      <c r="I375" s="31" t="s">
        <v>107</v>
      </c>
      <c r="J375" s="28">
        <v>10</v>
      </c>
      <c r="K375" s="28">
        <v>2</v>
      </c>
      <c r="L375" s="32">
        <v>0</v>
      </c>
      <c r="M375" s="26">
        <v>0</v>
      </c>
    </row>
    <row r="376" spans="2:13" ht="15.5">
      <c r="B376" s="27">
        <v>175</v>
      </c>
      <c r="C376" s="28">
        <v>0</v>
      </c>
      <c r="D376" s="29" t="s">
        <v>2216</v>
      </c>
      <c r="E376" s="28">
        <v>2503</v>
      </c>
      <c r="F376" s="30">
        <v>35562</v>
      </c>
      <c r="G376" s="28" t="s">
        <v>16</v>
      </c>
      <c r="H376" s="28" t="s">
        <v>107</v>
      </c>
      <c r="I376" s="31" t="s">
        <v>107</v>
      </c>
      <c r="J376" s="28">
        <v>3</v>
      </c>
      <c r="K376" s="28">
        <v>2</v>
      </c>
      <c r="L376" s="32">
        <v>0</v>
      </c>
      <c r="M376" s="26">
        <v>0</v>
      </c>
    </row>
    <row r="377" spans="2:13" ht="15.5">
      <c r="B377" s="27">
        <v>175</v>
      </c>
      <c r="C377" s="28">
        <v>0</v>
      </c>
      <c r="D377" s="29" t="s">
        <v>2217</v>
      </c>
      <c r="E377" s="28">
        <v>1071</v>
      </c>
      <c r="F377" s="30">
        <v>35913</v>
      </c>
      <c r="G377" s="28" t="s">
        <v>16</v>
      </c>
      <c r="H377" s="28" t="s">
        <v>107</v>
      </c>
      <c r="I377" s="31" t="s">
        <v>107</v>
      </c>
      <c r="J377" s="28">
        <v>9</v>
      </c>
      <c r="K377" s="28">
        <v>2</v>
      </c>
      <c r="L377" s="32">
        <v>0</v>
      </c>
      <c r="M377" s="26">
        <v>0</v>
      </c>
    </row>
    <row r="378" spans="2:13" ht="15.5">
      <c r="B378" s="27">
        <v>175</v>
      </c>
      <c r="C378" s="28">
        <v>0</v>
      </c>
      <c r="D378" s="29" t="s">
        <v>2218</v>
      </c>
      <c r="E378" s="28">
        <v>2540</v>
      </c>
      <c r="F378" s="30">
        <v>39402</v>
      </c>
      <c r="G378" s="28" t="s">
        <v>172</v>
      </c>
      <c r="H378" s="28" t="s">
        <v>107</v>
      </c>
      <c r="I378" s="31" t="s">
        <v>17</v>
      </c>
      <c r="J378" s="28">
        <v>2</v>
      </c>
      <c r="K378" s="28">
        <v>2</v>
      </c>
      <c r="L378" s="32">
        <v>0</v>
      </c>
      <c r="M378" s="26">
        <v>0</v>
      </c>
    </row>
    <row r="379" spans="2:13" ht="15.5">
      <c r="B379" s="27">
        <v>175</v>
      </c>
      <c r="C379" s="28">
        <v>0</v>
      </c>
      <c r="D379" s="29" t="s">
        <v>2219</v>
      </c>
      <c r="E379" s="28">
        <v>2504</v>
      </c>
      <c r="F379" s="30">
        <v>31326</v>
      </c>
      <c r="G379" s="28" t="s">
        <v>16</v>
      </c>
      <c r="H379" s="28" t="s">
        <v>107</v>
      </c>
      <c r="I379" s="31" t="s">
        <v>107</v>
      </c>
      <c r="J379" s="28">
        <v>3</v>
      </c>
      <c r="K379" s="28">
        <v>2</v>
      </c>
      <c r="L379" s="32">
        <v>0</v>
      </c>
      <c r="M379" s="26">
        <v>0</v>
      </c>
    </row>
    <row r="380" spans="2:13" ht="15.5">
      <c r="B380" s="27">
        <v>175</v>
      </c>
      <c r="C380" s="28">
        <v>0</v>
      </c>
      <c r="D380" s="29" t="s">
        <v>2220</v>
      </c>
      <c r="E380" s="28">
        <v>2014</v>
      </c>
      <c r="F380" s="30">
        <v>26561</v>
      </c>
      <c r="G380" s="28" t="s">
        <v>16</v>
      </c>
      <c r="H380" s="28" t="s">
        <v>107</v>
      </c>
      <c r="I380" s="31" t="s">
        <v>107</v>
      </c>
      <c r="J380" s="28">
        <v>3</v>
      </c>
      <c r="K380" s="28">
        <v>2</v>
      </c>
      <c r="L380" s="32">
        <v>0</v>
      </c>
      <c r="M380" s="26">
        <v>0</v>
      </c>
    </row>
    <row r="381" spans="2:13" ht="15.5">
      <c r="B381" s="27">
        <v>175</v>
      </c>
      <c r="C381" s="28">
        <v>13</v>
      </c>
      <c r="D381" s="29" t="s">
        <v>2221</v>
      </c>
      <c r="E381" s="28">
        <v>1240</v>
      </c>
      <c r="F381" s="30">
        <v>30937</v>
      </c>
      <c r="G381" s="28" t="s">
        <v>19</v>
      </c>
      <c r="H381" s="28" t="s">
        <v>107</v>
      </c>
      <c r="I381" s="31" t="s">
        <v>17</v>
      </c>
      <c r="J381" s="28">
        <v>7</v>
      </c>
      <c r="K381" s="28">
        <v>5</v>
      </c>
      <c r="L381" s="32">
        <v>3</v>
      </c>
      <c r="M381" s="26">
        <v>13</v>
      </c>
    </row>
    <row r="382" spans="2:13" ht="15.5">
      <c r="B382" s="27">
        <v>175</v>
      </c>
      <c r="C382" s="28">
        <v>0</v>
      </c>
      <c r="D382" s="29" t="s">
        <v>2222</v>
      </c>
      <c r="E382" s="28">
        <v>381</v>
      </c>
      <c r="F382" s="30">
        <v>33420</v>
      </c>
      <c r="G382" s="28" t="s">
        <v>25</v>
      </c>
      <c r="H382" s="28" t="s">
        <v>107</v>
      </c>
      <c r="I382" s="31" t="s">
        <v>107</v>
      </c>
      <c r="J382" s="28">
        <v>3</v>
      </c>
      <c r="K382" s="28">
        <v>2</v>
      </c>
      <c r="L382" s="32">
        <v>0</v>
      </c>
      <c r="M382" s="26">
        <v>0</v>
      </c>
    </row>
    <row r="383" spans="2:13" ht="15.5">
      <c r="B383" s="27">
        <v>175</v>
      </c>
      <c r="C383" s="28">
        <v>0</v>
      </c>
      <c r="D383" s="29" t="s">
        <v>2223</v>
      </c>
      <c r="E383" s="28">
        <v>2505</v>
      </c>
      <c r="F383" s="30">
        <v>34806</v>
      </c>
      <c r="G383" s="28" t="s">
        <v>51</v>
      </c>
      <c r="H383" s="28" t="s">
        <v>107</v>
      </c>
      <c r="I383" s="31" t="s">
        <v>107</v>
      </c>
      <c r="J383" s="28">
        <v>3</v>
      </c>
      <c r="K383" s="28">
        <v>2</v>
      </c>
      <c r="L383" s="32">
        <v>0</v>
      </c>
      <c r="M383" s="26">
        <v>0</v>
      </c>
    </row>
    <row r="384" spans="2:13" ht="15.5">
      <c r="B384" s="27">
        <v>175</v>
      </c>
      <c r="C384" s="28">
        <v>0</v>
      </c>
      <c r="D384" s="29" t="s">
        <v>2224</v>
      </c>
      <c r="E384" s="28">
        <v>2506</v>
      </c>
      <c r="F384" s="30"/>
      <c r="G384" s="28"/>
      <c r="H384" s="28" t="s">
        <v>107</v>
      </c>
      <c r="I384" s="31" t="s">
        <v>107</v>
      </c>
      <c r="J384" s="28">
        <v>3</v>
      </c>
      <c r="K384" s="28">
        <v>2</v>
      </c>
      <c r="L384" s="32">
        <v>0</v>
      </c>
      <c r="M384" s="26">
        <v>0</v>
      </c>
    </row>
    <row r="385" spans="2:13" ht="15.5">
      <c r="B385" s="27">
        <v>175</v>
      </c>
      <c r="C385" s="28">
        <v>0</v>
      </c>
      <c r="D385" s="29" t="s">
        <v>2225</v>
      </c>
      <c r="E385" s="28">
        <v>1442</v>
      </c>
      <c r="F385" s="30">
        <v>31348</v>
      </c>
      <c r="G385" s="28" t="s">
        <v>23</v>
      </c>
      <c r="H385" s="28" t="s">
        <v>107</v>
      </c>
      <c r="I385" s="31" t="s">
        <v>107</v>
      </c>
      <c r="J385" s="28">
        <v>20</v>
      </c>
      <c r="K385" s="28">
        <v>2</v>
      </c>
      <c r="L385" s="32">
        <v>0</v>
      </c>
      <c r="M385" s="26">
        <v>0</v>
      </c>
    </row>
    <row r="386" spans="2:13" ht="15.5">
      <c r="B386" s="27">
        <v>175</v>
      </c>
      <c r="C386" s="28">
        <v>3</v>
      </c>
      <c r="D386" s="29" t="s">
        <v>2226</v>
      </c>
      <c r="E386" s="28">
        <v>2617</v>
      </c>
      <c r="F386" s="30">
        <v>38110</v>
      </c>
      <c r="G386" s="28" t="s">
        <v>643</v>
      </c>
      <c r="H386" s="28" t="s">
        <v>107</v>
      </c>
      <c r="I386" s="31" t="s">
        <v>17</v>
      </c>
      <c r="J386" s="28">
        <v>3</v>
      </c>
      <c r="K386" s="28">
        <v>3</v>
      </c>
      <c r="L386" s="32">
        <v>1</v>
      </c>
      <c r="M386" s="26">
        <v>3</v>
      </c>
    </row>
    <row r="387" spans="2:13" ht="15.5">
      <c r="B387" s="27">
        <v>175</v>
      </c>
      <c r="C387" s="28">
        <v>0</v>
      </c>
      <c r="D387" s="29" t="s">
        <v>2227</v>
      </c>
      <c r="E387" s="28">
        <v>2507</v>
      </c>
      <c r="F387" s="30">
        <v>29555</v>
      </c>
      <c r="G387" s="28" t="s">
        <v>23</v>
      </c>
      <c r="H387" s="28" t="s">
        <v>107</v>
      </c>
      <c r="I387" s="31" t="s">
        <v>107</v>
      </c>
      <c r="J387" s="28">
        <v>2</v>
      </c>
      <c r="K387" s="28">
        <v>2</v>
      </c>
      <c r="L387" s="32">
        <v>0</v>
      </c>
      <c r="M387" s="26">
        <v>0</v>
      </c>
    </row>
    <row r="388" spans="2:13" ht="15.5">
      <c r="B388" s="27">
        <v>90</v>
      </c>
      <c r="C388" s="28">
        <v>0</v>
      </c>
      <c r="D388" s="29" t="s">
        <v>2228</v>
      </c>
      <c r="E388" s="28">
        <v>2508</v>
      </c>
      <c r="F388" s="30">
        <v>36496</v>
      </c>
      <c r="G388" s="28" t="s">
        <v>195</v>
      </c>
      <c r="H388" s="28" t="s">
        <v>107</v>
      </c>
      <c r="I388" s="31" t="s">
        <v>107</v>
      </c>
      <c r="J388" s="28">
        <v>3</v>
      </c>
      <c r="K388" s="28">
        <v>2</v>
      </c>
      <c r="L388" s="32">
        <v>0</v>
      </c>
      <c r="M388" s="26">
        <v>0</v>
      </c>
    </row>
    <row r="389" spans="2:13" ht="15.5">
      <c r="B389" s="27">
        <v>175</v>
      </c>
      <c r="C389" s="28">
        <v>0</v>
      </c>
      <c r="D389" s="29" t="s">
        <v>2229</v>
      </c>
      <c r="E389" s="28">
        <v>2541</v>
      </c>
      <c r="F389" s="30">
        <v>39007</v>
      </c>
      <c r="G389" s="28" t="s">
        <v>172</v>
      </c>
      <c r="H389" s="28" t="s">
        <v>107</v>
      </c>
      <c r="I389" s="31" t="s">
        <v>107</v>
      </c>
      <c r="J389" s="28">
        <v>2</v>
      </c>
      <c r="K389" s="28">
        <v>2</v>
      </c>
      <c r="L389" s="32">
        <v>0</v>
      </c>
      <c r="M389" s="26">
        <v>0</v>
      </c>
    </row>
    <row r="390" spans="2:13" ht="15.5">
      <c r="B390" s="27">
        <v>175</v>
      </c>
      <c r="C390" s="28">
        <v>0</v>
      </c>
      <c r="D390" s="29" t="s">
        <v>2230</v>
      </c>
      <c r="E390" s="28">
        <v>2509</v>
      </c>
      <c r="F390" s="30">
        <v>35169</v>
      </c>
      <c r="G390" s="28" t="s">
        <v>51</v>
      </c>
      <c r="H390" s="28" t="s">
        <v>107</v>
      </c>
      <c r="I390" s="31" t="s">
        <v>107</v>
      </c>
      <c r="J390" s="28">
        <v>3</v>
      </c>
      <c r="K390" s="28">
        <v>2</v>
      </c>
      <c r="L390" s="32">
        <v>0</v>
      </c>
      <c r="M390" s="26">
        <v>0</v>
      </c>
    </row>
    <row r="391" spans="2:13" ht="15.5">
      <c r="B391" s="27">
        <v>175</v>
      </c>
      <c r="C391" s="28">
        <v>0</v>
      </c>
      <c r="D391" s="29" t="s">
        <v>2231</v>
      </c>
      <c r="E391" s="28">
        <v>890</v>
      </c>
      <c r="F391" s="30">
        <v>36351</v>
      </c>
      <c r="G391" s="28" t="s">
        <v>195</v>
      </c>
      <c r="H391" s="28" t="s">
        <v>107</v>
      </c>
      <c r="I391" s="31" t="s">
        <v>107</v>
      </c>
      <c r="J391" s="28">
        <v>4</v>
      </c>
      <c r="K391" s="28">
        <v>2</v>
      </c>
      <c r="L391" s="32">
        <v>0</v>
      </c>
      <c r="M391" s="26">
        <v>0</v>
      </c>
    </row>
    <row r="392" spans="2:13" ht="15.5">
      <c r="B392" s="27">
        <v>134</v>
      </c>
      <c r="C392" s="28">
        <v>0</v>
      </c>
      <c r="D392" s="29" t="s">
        <v>2232</v>
      </c>
      <c r="E392" s="28">
        <v>2510</v>
      </c>
      <c r="F392" s="30">
        <v>33615</v>
      </c>
      <c r="G392" s="28"/>
      <c r="H392" s="28" t="s">
        <v>107</v>
      </c>
      <c r="I392" s="31" t="s">
        <v>107</v>
      </c>
      <c r="J392" s="28">
        <v>3</v>
      </c>
      <c r="K392" s="28">
        <v>2</v>
      </c>
      <c r="L392" s="32">
        <v>0</v>
      </c>
      <c r="M392" s="26">
        <v>0</v>
      </c>
    </row>
    <row r="393" spans="2:13" ht="15.5">
      <c r="B393" s="27">
        <v>175</v>
      </c>
      <c r="C393" s="28">
        <v>0</v>
      </c>
      <c r="D393" s="29" t="s">
        <v>2233</v>
      </c>
      <c r="E393" s="28">
        <v>1474</v>
      </c>
      <c r="F393" s="30">
        <v>28188</v>
      </c>
      <c r="G393" s="28" t="s">
        <v>25</v>
      </c>
      <c r="H393" s="28" t="s">
        <v>107</v>
      </c>
      <c r="I393" s="31" t="s">
        <v>107</v>
      </c>
      <c r="J393" s="28">
        <v>7</v>
      </c>
      <c r="K393" s="28">
        <v>2</v>
      </c>
      <c r="L393" s="32">
        <v>0</v>
      </c>
      <c r="M393" s="26">
        <v>0</v>
      </c>
    </row>
    <row r="394" spans="2:13" ht="15.5">
      <c r="B394" s="27">
        <v>175</v>
      </c>
      <c r="C394" s="28">
        <v>0</v>
      </c>
      <c r="D394" s="29" t="s">
        <v>2234</v>
      </c>
      <c r="E394" s="28">
        <v>2511</v>
      </c>
      <c r="F394" s="30">
        <v>30112</v>
      </c>
      <c r="G394" s="28" t="s">
        <v>23</v>
      </c>
      <c r="H394" s="28" t="s">
        <v>107</v>
      </c>
      <c r="I394" s="31" t="s">
        <v>107</v>
      </c>
      <c r="J394" s="28">
        <v>7</v>
      </c>
      <c r="K394" s="28">
        <v>2</v>
      </c>
      <c r="L394" s="32">
        <v>0</v>
      </c>
      <c r="M394" s="26">
        <v>0</v>
      </c>
    </row>
    <row r="395" spans="2:13" ht="15.5">
      <c r="B395" s="27">
        <v>175</v>
      </c>
      <c r="C395" s="28">
        <v>0</v>
      </c>
      <c r="D395" s="29" t="s">
        <v>2235</v>
      </c>
      <c r="E395" s="28">
        <v>2512</v>
      </c>
      <c r="F395" s="30"/>
      <c r="G395" s="28" t="s">
        <v>16</v>
      </c>
      <c r="H395" s="28" t="s">
        <v>107</v>
      </c>
      <c r="I395" s="31" t="s">
        <v>107</v>
      </c>
      <c r="J395" s="28">
        <v>3</v>
      </c>
      <c r="K395" s="28">
        <v>2</v>
      </c>
      <c r="L395" s="32">
        <v>0</v>
      </c>
      <c r="M395" s="26">
        <v>0</v>
      </c>
    </row>
    <row r="396" spans="2:13" ht="15.5">
      <c r="B396" s="27">
        <v>117</v>
      </c>
      <c r="C396" s="28">
        <v>0</v>
      </c>
      <c r="D396" s="29" t="s">
        <v>2236</v>
      </c>
      <c r="E396" s="28">
        <v>1675</v>
      </c>
      <c r="F396" s="30">
        <v>36997</v>
      </c>
      <c r="G396" s="28" t="s">
        <v>16</v>
      </c>
      <c r="H396" s="28" t="s">
        <v>107</v>
      </c>
      <c r="I396" s="31" t="s">
        <v>107</v>
      </c>
      <c r="J396" s="28">
        <v>58</v>
      </c>
      <c r="K396" s="28">
        <v>2</v>
      </c>
      <c r="L396" s="32">
        <v>0</v>
      </c>
      <c r="M396" s="26">
        <v>0</v>
      </c>
    </row>
    <row r="397" spans="2:13" ht="15.5">
      <c r="B397" s="27">
        <v>77</v>
      </c>
      <c r="C397" s="28">
        <v>0</v>
      </c>
      <c r="D397" s="29" t="s">
        <v>2237</v>
      </c>
      <c r="E397" s="28">
        <v>407</v>
      </c>
      <c r="F397" s="30">
        <v>36508</v>
      </c>
      <c r="G397" s="28" t="s">
        <v>51</v>
      </c>
      <c r="H397" s="28" t="s">
        <v>107</v>
      </c>
      <c r="I397" s="31" t="s">
        <v>107</v>
      </c>
      <c r="J397" s="28">
        <v>2</v>
      </c>
      <c r="K397" s="28">
        <v>2</v>
      </c>
      <c r="L397" s="32">
        <v>0</v>
      </c>
      <c r="M397" s="26">
        <v>0</v>
      </c>
    </row>
    <row r="398" spans="2:13" ht="15.5">
      <c r="B398" s="27">
        <v>175</v>
      </c>
      <c r="C398" s="28">
        <v>3</v>
      </c>
      <c r="D398" s="29" t="s">
        <v>2238</v>
      </c>
      <c r="E398" s="28">
        <v>1926</v>
      </c>
      <c r="F398" s="30">
        <v>36738</v>
      </c>
      <c r="G398" s="28" t="s">
        <v>57</v>
      </c>
      <c r="H398" s="28" t="s">
        <v>107</v>
      </c>
      <c r="I398" s="31" t="s">
        <v>17</v>
      </c>
      <c r="J398" s="28">
        <v>5</v>
      </c>
      <c r="K398" s="28">
        <v>4</v>
      </c>
      <c r="L398" s="32">
        <v>2</v>
      </c>
      <c r="M398" s="26">
        <v>3</v>
      </c>
    </row>
    <row r="399" spans="2:13" ht="15.5">
      <c r="B399" s="27">
        <v>175</v>
      </c>
      <c r="C399" s="28">
        <v>0</v>
      </c>
      <c r="D399" s="29" t="s">
        <v>2239</v>
      </c>
      <c r="E399" s="28">
        <v>1936</v>
      </c>
      <c r="F399" s="30">
        <v>26161</v>
      </c>
      <c r="G399" s="28" t="s">
        <v>36</v>
      </c>
      <c r="H399" s="28" t="s">
        <v>107</v>
      </c>
      <c r="I399" s="31" t="s">
        <v>107</v>
      </c>
      <c r="J399" s="28">
        <v>9</v>
      </c>
      <c r="K399" s="28">
        <v>2</v>
      </c>
      <c r="L399" s="32">
        <v>0</v>
      </c>
      <c r="M399" s="26">
        <v>0</v>
      </c>
    </row>
    <row r="400" spans="2:13" ht="15.5">
      <c r="B400" s="27">
        <v>175</v>
      </c>
      <c r="C400" s="28">
        <v>0</v>
      </c>
      <c r="D400" s="29" t="s">
        <v>2240</v>
      </c>
      <c r="E400" s="28">
        <v>186</v>
      </c>
      <c r="F400" s="30">
        <v>34617</v>
      </c>
      <c r="G400" s="28" t="s">
        <v>23</v>
      </c>
      <c r="H400" s="28" t="s">
        <v>107</v>
      </c>
      <c r="I400" s="31" t="s">
        <v>107</v>
      </c>
      <c r="J400" s="28">
        <v>7</v>
      </c>
      <c r="K400" s="28">
        <v>2</v>
      </c>
      <c r="L400" s="32">
        <v>0</v>
      </c>
      <c r="M400" s="26">
        <v>0</v>
      </c>
    </row>
    <row r="401" spans="2:13" ht="15.5">
      <c r="B401" s="27">
        <v>175</v>
      </c>
      <c r="C401" s="28">
        <v>0</v>
      </c>
      <c r="D401" s="29" t="s">
        <v>2241</v>
      </c>
      <c r="E401" s="28">
        <v>923</v>
      </c>
      <c r="F401" s="30">
        <v>24282</v>
      </c>
      <c r="G401" s="28" t="s">
        <v>19</v>
      </c>
      <c r="H401" s="28" t="s">
        <v>107</v>
      </c>
      <c r="I401" s="31" t="s">
        <v>107</v>
      </c>
      <c r="J401" s="28">
        <v>6</v>
      </c>
      <c r="K401" s="28">
        <v>2</v>
      </c>
      <c r="L401" s="32">
        <v>0</v>
      </c>
      <c r="M401" s="26">
        <v>0</v>
      </c>
    </row>
    <row r="402" spans="2:13" ht="15.5">
      <c r="B402" s="27">
        <v>175</v>
      </c>
      <c r="C402" s="28">
        <v>0</v>
      </c>
      <c r="D402" s="29" t="s">
        <v>2242</v>
      </c>
      <c r="E402" s="28">
        <v>2513</v>
      </c>
      <c r="F402" s="30"/>
      <c r="G402" s="28" t="s">
        <v>23</v>
      </c>
      <c r="H402" s="28" t="s">
        <v>107</v>
      </c>
      <c r="I402" s="31" t="s">
        <v>107</v>
      </c>
      <c r="J402" s="28">
        <v>3</v>
      </c>
      <c r="K402" s="28">
        <v>2</v>
      </c>
      <c r="L402" s="32">
        <v>0</v>
      </c>
      <c r="M402" s="26">
        <v>0</v>
      </c>
    </row>
    <row r="403" spans="2:13" ht="15.5">
      <c r="B403" s="27">
        <v>175</v>
      </c>
      <c r="C403" s="28">
        <v>1</v>
      </c>
      <c r="D403" s="29" t="s">
        <v>2243</v>
      </c>
      <c r="E403" s="28">
        <v>821</v>
      </c>
      <c r="F403" s="30">
        <v>23786</v>
      </c>
      <c r="G403" s="28" t="s">
        <v>25</v>
      </c>
      <c r="H403" s="28" t="s">
        <v>107</v>
      </c>
      <c r="I403" s="31" t="s">
        <v>17</v>
      </c>
      <c r="J403" s="28">
        <v>22</v>
      </c>
      <c r="K403" s="28">
        <v>3</v>
      </c>
      <c r="L403" s="32">
        <v>1</v>
      </c>
      <c r="M403" s="26">
        <v>1</v>
      </c>
    </row>
    <row r="404" spans="2:13" ht="15.5">
      <c r="B404" s="27">
        <v>175</v>
      </c>
      <c r="C404" s="28">
        <v>0</v>
      </c>
      <c r="D404" s="29" t="s">
        <v>2244</v>
      </c>
      <c r="E404" s="28">
        <v>2514</v>
      </c>
      <c r="F404" s="30"/>
      <c r="G404" s="28" t="s">
        <v>16</v>
      </c>
      <c r="H404" s="28" t="s">
        <v>107</v>
      </c>
      <c r="I404" s="31" t="s">
        <v>107</v>
      </c>
      <c r="J404" s="28">
        <v>3</v>
      </c>
      <c r="K404" s="28">
        <v>2</v>
      </c>
      <c r="L404" s="32">
        <v>0</v>
      </c>
      <c r="M404" s="26">
        <v>0</v>
      </c>
    </row>
    <row r="405" spans="2:13" ht="15.5">
      <c r="B405" s="27">
        <v>149</v>
      </c>
      <c r="C405" s="28">
        <v>0</v>
      </c>
      <c r="D405" s="29" t="s">
        <v>2245</v>
      </c>
      <c r="E405" s="28">
        <v>1624</v>
      </c>
      <c r="F405" s="30">
        <v>37391</v>
      </c>
      <c r="G405" s="28" t="s">
        <v>36</v>
      </c>
      <c r="H405" s="28" t="s">
        <v>107</v>
      </c>
      <c r="I405" s="31" t="s">
        <v>107</v>
      </c>
      <c r="J405" s="28">
        <v>4</v>
      </c>
      <c r="K405" s="28">
        <v>2</v>
      </c>
      <c r="L405" s="32">
        <v>0</v>
      </c>
      <c r="M405" s="26">
        <v>0</v>
      </c>
    </row>
    <row r="406" spans="2:13" ht="15.5">
      <c r="B406" s="27">
        <v>175</v>
      </c>
      <c r="C406" s="28">
        <v>0</v>
      </c>
      <c r="D406" s="29" t="s">
        <v>2246</v>
      </c>
      <c r="E406" s="28">
        <v>1383</v>
      </c>
      <c r="F406" s="30">
        <v>26005</v>
      </c>
      <c r="G406" s="28" t="s">
        <v>25</v>
      </c>
      <c r="H406" s="28" t="s">
        <v>107</v>
      </c>
      <c r="I406" s="31" t="s">
        <v>107</v>
      </c>
      <c r="J406" s="28">
        <v>7</v>
      </c>
      <c r="K406" s="28">
        <v>2</v>
      </c>
      <c r="L406" s="32">
        <v>0</v>
      </c>
      <c r="M406" s="26">
        <v>0</v>
      </c>
    </row>
    <row r="407" spans="2:13" ht="15.5">
      <c r="B407" s="27">
        <v>175</v>
      </c>
      <c r="C407" s="28">
        <v>0</v>
      </c>
      <c r="D407" s="29" t="s">
        <v>2247</v>
      </c>
      <c r="E407" s="28">
        <v>2600</v>
      </c>
      <c r="F407" s="30">
        <v>39099</v>
      </c>
      <c r="G407" s="28" t="s">
        <v>2248</v>
      </c>
      <c r="H407" s="28" t="s">
        <v>107</v>
      </c>
      <c r="I407" s="31" t="s">
        <v>17</v>
      </c>
      <c r="J407" s="28">
        <v>2</v>
      </c>
      <c r="K407" s="28">
        <v>2</v>
      </c>
      <c r="L407" s="32">
        <v>0</v>
      </c>
      <c r="M407" s="26">
        <v>0</v>
      </c>
    </row>
    <row r="408" spans="2:13" ht="15.5">
      <c r="B408" s="27">
        <v>175</v>
      </c>
      <c r="C408" s="28">
        <v>0</v>
      </c>
      <c r="D408" s="29" t="s">
        <v>2249</v>
      </c>
      <c r="E408" s="28">
        <v>2601</v>
      </c>
      <c r="F408" s="30">
        <v>39099</v>
      </c>
      <c r="G408" s="28" t="s">
        <v>2248</v>
      </c>
      <c r="H408" s="28" t="s">
        <v>107</v>
      </c>
      <c r="I408" s="31" t="s">
        <v>17</v>
      </c>
      <c r="J408" s="28">
        <v>2</v>
      </c>
      <c r="K408" s="28">
        <v>2</v>
      </c>
      <c r="L408" s="32">
        <v>0</v>
      </c>
      <c r="M408" s="26">
        <v>0</v>
      </c>
    </row>
    <row r="409" spans="2:13" ht="15.5">
      <c r="B409" s="27">
        <v>175</v>
      </c>
      <c r="C409" s="28">
        <v>0</v>
      </c>
      <c r="D409" s="29" t="s">
        <v>2250</v>
      </c>
      <c r="E409" s="28">
        <v>950</v>
      </c>
      <c r="F409" s="30"/>
      <c r="G409" s="28"/>
      <c r="H409" s="28" t="s">
        <v>107</v>
      </c>
      <c r="I409" s="31" t="s">
        <v>107</v>
      </c>
      <c r="J409" s="28">
        <v>5</v>
      </c>
      <c r="K409" s="28">
        <v>2</v>
      </c>
      <c r="L409" s="32">
        <v>0</v>
      </c>
      <c r="M409" s="26">
        <v>0</v>
      </c>
    </row>
    <row r="410" spans="2:13" ht="15.5">
      <c r="B410" s="27">
        <v>175</v>
      </c>
      <c r="C410" s="28">
        <v>0</v>
      </c>
      <c r="D410" s="29" t="s">
        <v>2251</v>
      </c>
      <c r="E410" s="28">
        <v>1441</v>
      </c>
      <c r="F410" s="30">
        <v>30517</v>
      </c>
      <c r="G410" s="28" t="s">
        <v>164</v>
      </c>
      <c r="H410" s="28" t="s">
        <v>107</v>
      </c>
      <c r="I410" s="31" t="s">
        <v>107</v>
      </c>
      <c r="J410" s="28">
        <v>13</v>
      </c>
      <c r="K410" s="28">
        <v>2</v>
      </c>
      <c r="L410" s="32">
        <v>0</v>
      </c>
      <c r="M410" s="26">
        <v>0</v>
      </c>
    </row>
    <row r="411" spans="2:13" ht="15.5">
      <c r="B411" s="27">
        <v>175</v>
      </c>
      <c r="C411" s="28">
        <v>0</v>
      </c>
      <c r="D411" s="29" t="s">
        <v>2252</v>
      </c>
      <c r="E411" s="28">
        <v>489</v>
      </c>
      <c r="F411" s="30">
        <v>33653</v>
      </c>
      <c r="G411" s="28" t="s">
        <v>51</v>
      </c>
      <c r="H411" s="28" t="s">
        <v>107</v>
      </c>
      <c r="I411" s="31" t="s">
        <v>107</v>
      </c>
      <c r="J411" s="28">
        <v>9</v>
      </c>
      <c r="K411" s="28">
        <v>2</v>
      </c>
      <c r="L411" s="32">
        <v>0</v>
      </c>
      <c r="M411" s="26">
        <v>0</v>
      </c>
    </row>
    <row r="412" spans="2:13" ht="15.5">
      <c r="B412" s="27">
        <v>175</v>
      </c>
      <c r="C412" s="28">
        <v>0</v>
      </c>
      <c r="D412" s="29" t="s">
        <v>2253</v>
      </c>
      <c r="E412" s="28">
        <v>1566</v>
      </c>
      <c r="F412" s="30">
        <v>37796</v>
      </c>
      <c r="G412" s="28" t="s">
        <v>2254</v>
      </c>
      <c r="H412" s="28" t="s">
        <v>107</v>
      </c>
      <c r="I412" s="31" t="s">
        <v>107</v>
      </c>
      <c r="J412" s="28">
        <v>3</v>
      </c>
      <c r="K412" s="28">
        <v>2</v>
      </c>
      <c r="L412" s="32">
        <v>0</v>
      </c>
      <c r="M412" s="26">
        <v>0</v>
      </c>
    </row>
    <row r="413" spans="2:13" ht="15.5">
      <c r="B413" s="27">
        <v>175</v>
      </c>
      <c r="C413" s="28">
        <v>0</v>
      </c>
      <c r="D413" s="29" t="s">
        <v>2255</v>
      </c>
      <c r="E413" s="28">
        <v>1612</v>
      </c>
      <c r="F413" s="30">
        <v>30795</v>
      </c>
      <c r="G413" s="28" t="s">
        <v>36</v>
      </c>
      <c r="H413" s="28" t="s">
        <v>107</v>
      </c>
      <c r="I413" s="31" t="s">
        <v>107</v>
      </c>
      <c r="J413" s="28">
        <v>9</v>
      </c>
      <c r="K413" s="28">
        <v>2</v>
      </c>
      <c r="L413" s="32">
        <v>0</v>
      </c>
      <c r="M413" s="26">
        <v>0</v>
      </c>
    </row>
    <row r="414" spans="2:13" ht="15.5">
      <c r="B414" s="27">
        <v>117</v>
      </c>
      <c r="C414" s="28">
        <v>0</v>
      </c>
      <c r="D414" s="29" t="s">
        <v>2256</v>
      </c>
      <c r="E414" s="28">
        <v>2515</v>
      </c>
      <c r="F414" s="30">
        <v>33576</v>
      </c>
      <c r="G414" s="28"/>
      <c r="H414" s="28" t="s">
        <v>107</v>
      </c>
      <c r="I414" s="31" t="s">
        <v>107</v>
      </c>
      <c r="J414" s="28">
        <v>3</v>
      </c>
      <c r="K414" s="28">
        <v>2</v>
      </c>
      <c r="L414" s="32">
        <v>0</v>
      </c>
      <c r="M414" s="26">
        <v>0</v>
      </c>
    </row>
    <row r="415" spans="2:13" ht="15.5">
      <c r="B415" s="27">
        <v>175</v>
      </c>
      <c r="C415" s="28">
        <v>3</v>
      </c>
      <c r="D415" s="29" t="s">
        <v>2257</v>
      </c>
      <c r="E415" s="28">
        <v>1747</v>
      </c>
      <c r="F415" s="30">
        <v>32973</v>
      </c>
      <c r="G415" s="28" t="s">
        <v>16</v>
      </c>
      <c r="H415" s="28" t="s">
        <v>107</v>
      </c>
      <c r="I415" s="31" t="s">
        <v>17</v>
      </c>
      <c r="J415" s="28">
        <v>14</v>
      </c>
      <c r="K415" s="28">
        <v>4</v>
      </c>
      <c r="L415" s="32">
        <v>2</v>
      </c>
      <c r="M415" s="26">
        <v>3</v>
      </c>
    </row>
    <row r="416" spans="2:13" ht="15.5">
      <c r="B416" s="27">
        <v>168</v>
      </c>
      <c r="C416" s="28">
        <v>0</v>
      </c>
      <c r="D416" s="29" t="s">
        <v>2258</v>
      </c>
      <c r="E416" s="28">
        <v>2516</v>
      </c>
      <c r="F416" s="30">
        <v>27645</v>
      </c>
      <c r="G416" s="28" t="s">
        <v>23</v>
      </c>
      <c r="H416" s="28" t="s">
        <v>107</v>
      </c>
      <c r="I416" s="31" t="s">
        <v>107</v>
      </c>
      <c r="J416" s="28">
        <v>3</v>
      </c>
      <c r="K416" s="28">
        <v>2</v>
      </c>
      <c r="L416" s="32">
        <v>0</v>
      </c>
      <c r="M416" s="26">
        <v>0</v>
      </c>
    </row>
    <row r="417" spans="2:13" ht="15.5">
      <c r="B417" s="27">
        <v>175</v>
      </c>
      <c r="C417" s="28">
        <v>0</v>
      </c>
      <c r="D417" s="29" t="s">
        <v>2259</v>
      </c>
      <c r="E417" s="28">
        <v>1935</v>
      </c>
      <c r="F417" s="30">
        <v>28625</v>
      </c>
      <c r="G417" s="28" t="s">
        <v>36</v>
      </c>
      <c r="H417" s="28" t="s">
        <v>107</v>
      </c>
      <c r="I417" s="31" t="s">
        <v>107</v>
      </c>
      <c r="J417" s="28">
        <v>5</v>
      </c>
      <c r="K417" s="28">
        <v>2</v>
      </c>
      <c r="L417" s="32">
        <v>0</v>
      </c>
      <c r="M417" s="26">
        <v>0</v>
      </c>
    </row>
    <row r="418" spans="2:13" ht="15.5">
      <c r="B418" s="27">
        <v>175</v>
      </c>
      <c r="C418" s="28">
        <v>0</v>
      </c>
      <c r="D418" s="29" t="s">
        <v>2260</v>
      </c>
      <c r="E418" s="28">
        <v>822</v>
      </c>
      <c r="F418" s="30">
        <v>29783</v>
      </c>
      <c r="G418" s="28" t="s">
        <v>51</v>
      </c>
      <c r="H418" s="28" t="s">
        <v>107</v>
      </c>
      <c r="I418" s="31" t="s">
        <v>107</v>
      </c>
      <c r="J418" s="28">
        <v>9</v>
      </c>
      <c r="K418" s="28">
        <v>2</v>
      </c>
      <c r="L418" s="32">
        <v>0</v>
      </c>
      <c r="M418" s="26">
        <v>0</v>
      </c>
    </row>
    <row r="419" spans="2:13" ht="15.5">
      <c r="B419" s="27">
        <v>175</v>
      </c>
      <c r="C419" s="28">
        <v>0</v>
      </c>
      <c r="D419" s="29" t="s">
        <v>2261</v>
      </c>
      <c r="E419" s="28">
        <v>2382</v>
      </c>
      <c r="F419" s="30">
        <v>33938</v>
      </c>
      <c r="G419" s="28" t="s">
        <v>51</v>
      </c>
      <c r="H419" s="28" t="s">
        <v>107</v>
      </c>
      <c r="I419" s="31" t="s">
        <v>107</v>
      </c>
      <c r="J419" s="28">
        <v>3</v>
      </c>
      <c r="K419" s="28">
        <v>2</v>
      </c>
      <c r="L419" s="32">
        <v>0</v>
      </c>
      <c r="M419" s="26">
        <v>0</v>
      </c>
    </row>
    <row r="420" spans="2:13" ht="15.5">
      <c r="B420" s="27">
        <v>175</v>
      </c>
      <c r="C420" s="28">
        <v>0</v>
      </c>
      <c r="D420" s="29" t="s">
        <v>2262</v>
      </c>
      <c r="E420" s="28">
        <v>824</v>
      </c>
      <c r="F420" s="30">
        <v>27642</v>
      </c>
      <c r="G420" s="28" t="s">
        <v>51</v>
      </c>
      <c r="H420" s="28" t="s">
        <v>107</v>
      </c>
      <c r="I420" s="31" t="s">
        <v>107</v>
      </c>
      <c r="J420" s="28">
        <v>6</v>
      </c>
      <c r="K420" s="28">
        <v>2</v>
      </c>
      <c r="L420" s="32">
        <v>0</v>
      </c>
      <c r="M420" s="26">
        <v>0</v>
      </c>
    </row>
    <row r="421" spans="2:13" ht="15.5">
      <c r="B421" s="27">
        <v>175</v>
      </c>
      <c r="C421" s="28">
        <v>0</v>
      </c>
      <c r="D421" s="29" t="s">
        <v>2263</v>
      </c>
      <c r="E421" s="28">
        <v>1851</v>
      </c>
      <c r="F421" s="30">
        <v>36110</v>
      </c>
      <c r="G421" s="28" t="s">
        <v>57</v>
      </c>
      <c r="H421" s="28" t="s">
        <v>107</v>
      </c>
      <c r="I421" s="31" t="s">
        <v>107</v>
      </c>
      <c r="J421" s="28">
        <v>4</v>
      </c>
      <c r="K421" s="28">
        <v>2</v>
      </c>
      <c r="L421" s="32">
        <v>0</v>
      </c>
      <c r="M421" s="26">
        <v>0</v>
      </c>
    </row>
    <row r="422" spans="2:13" ht="15.5">
      <c r="B422" s="27">
        <v>83</v>
      </c>
      <c r="C422" s="28">
        <v>0</v>
      </c>
      <c r="D422" s="29" t="s">
        <v>2264</v>
      </c>
      <c r="E422" s="28">
        <v>1276</v>
      </c>
      <c r="F422" s="30">
        <v>33323</v>
      </c>
      <c r="G422" s="28" t="s">
        <v>19</v>
      </c>
      <c r="H422" s="28" t="s">
        <v>107</v>
      </c>
      <c r="I422" s="31" t="s">
        <v>107</v>
      </c>
      <c r="J422" s="28">
        <v>6</v>
      </c>
      <c r="K422" s="28">
        <v>2</v>
      </c>
      <c r="L422" s="32">
        <v>0</v>
      </c>
      <c r="M422" s="26">
        <v>0</v>
      </c>
    </row>
    <row r="423" spans="2:13" ht="15.5">
      <c r="B423" s="27">
        <v>175</v>
      </c>
      <c r="C423" s="28">
        <v>0</v>
      </c>
      <c r="D423" s="29" t="s">
        <v>2265</v>
      </c>
      <c r="E423" s="28">
        <v>1367</v>
      </c>
      <c r="F423" s="30">
        <v>36080</v>
      </c>
      <c r="G423" s="28" t="s">
        <v>195</v>
      </c>
      <c r="H423" s="28" t="s">
        <v>107</v>
      </c>
      <c r="I423" s="31" t="s">
        <v>107</v>
      </c>
      <c r="J423" s="28">
        <v>4</v>
      </c>
      <c r="K423" s="28">
        <v>2</v>
      </c>
      <c r="L423" s="32">
        <v>0</v>
      </c>
      <c r="M423" s="26">
        <v>0</v>
      </c>
    </row>
    <row r="424" spans="2:13" ht="15.5">
      <c r="B424" s="27">
        <v>175</v>
      </c>
      <c r="C424" s="28">
        <v>0</v>
      </c>
      <c r="D424" s="29" t="s">
        <v>2266</v>
      </c>
      <c r="E424" s="28">
        <v>1808</v>
      </c>
      <c r="F424" s="30">
        <v>27827</v>
      </c>
      <c r="G424" s="28" t="s">
        <v>57</v>
      </c>
      <c r="H424" s="28" t="s">
        <v>107</v>
      </c>
      <c r="I424" s="31" t="s">
        <v>107</v>
      </c>
      <c r="J424" s="28">
        <v>5</v>
      </c>
      <c r="K424" s="28">
        <v>2</v>
      </c>
      <c r="L424" s="32">
        <v>0</v>
      </c>
      <c r="M424" s="26">
        <v>0</v>
      </c>
    </row>
    <row r="425" spans="2:13" ht="15.5">
      <c r="B425" s="27">
        <v>175</v>
      </c>
      <c r="C425" s="28">
        <v>0</v>
      </c>
      <c r="D425" s="29" t="s">
        <v>2267</v>
      </c>
      <c r="E425" s="28">
        <v>557</v>
      </c>
      <c r="F425" s="30">
        <v>30960</v>
      </c>
      <c r="G425" s="28" t="s">
        <v>16</v>
      </c>
      <c r="H425" s="28" t="s">
        <v>107</v>
      </c>
      <c r="I425" s="31" t="s">
        <v>107</v>
      </c>
      <c r="J425" s="28">
        <v>20</v>
      </c>
      <c r="K425" s="28">
        <v>2</v>
      </c>
      <c r="L425" s="32">
        <v>0</v>
      </c>
      <c r="M425" s="26">
        <v>0</v>
      </c>
    </row>
    <row r="426" spans="2:13" ht="15.5">
      <c r="B426" s="27">
        <v>175</v>
      </c>
      <c r="C426" s="28">
        <v>0</v>
      </c>
      <c r="D426" s="29" t="s">
        <v>2268</v>
      </c>
      <c r="E426" s="28">
        <v>2383</v>
      </c>
      <c r="F426" s="30"/>
      <c r="G426" s="28"/>
      <c r="H426" s="28" t="s">
        <v>107</v>
      </c>
      <c r="I426" s="31" t="s">
        <v>107</v>
      </c>
      <c r="J426" s="28">
        <v>3</v>
      </c>
      <c r="K426" s="28">
        <v>2</v>
      </c>
      <c r="L426" s="32">
        <v>0</v>
      </c>
      <c r="M426" s="26">
        <v>0</v>
      </c>
    </row>
    <row r="427" spans="2:13" ht="15.5">
      <c r="B427" s="27">
        <v>175</v>
      </c>
      <c r="C427" s="28">
        <v>0</v>
      </c>
      <c r="D427" s="29" t="s">
        <v>2269</v>
      </c>
      <c r="E427" s="28">
        <v>1192</v>
      </c>
      <c r="F427" s="30"/>
      <c r="G427" s="28"/>
      <c r="H427" s="28" t="s">
        <v>107</v>
      </c>
      <c r="I427" s="31" t="s">
        <v>107</v>
      </c>
      <c r="J427" s="28">
        <v>6</v>
      </c>
      <c r="K427" s="28">
        <v>2</v>
      </c>
      <c r="L427" s="32">
        <v>0</v>
      </c>
      <c r="M427" s="26">
        <v>0</v>
      </c>
    </row>
    <row r="428" spans="2:13" ht="15.5">
      <c r="B428" s="27">
        <v>175</v>
      </c>
      <c r="C428" s="28">
        <v>0</v>
      </c>
      <c r="D428" s="29" t="s">
        <v>2270</v>
      </c>
      <c r="E428" s="28">
        <v>2384</v>
      </c>
      <c r="F428" s="30"/>
      <c r="G428" s="28"/>
      <c r="H428" s="28" t="s">
        <v>107</v>
      </c>
      <c r="I428" s="31" t="s">
        <v>107</v>
      </c>
      <c r="J428" s="28">
        <v>3</v>
      </c>
      <c r="K428" s="28">
        <v>2</v>
      </c>
      <c r="L428" s="32">
        <v>0</v>
      </c>
      <c r="M428" s="26">
        <v>0</v>
      </c>
    </row>
    <row r="429" spans="2:13" ht="15.5">
      <c r="B429" s="27">
        <v>175</v>
      </c>
      <c r="C429" s="28">
        <v>0</v>
      </c>
      <c r="D429" s="29" t="s">
        <v>2271</v>
      </c>
      <c r="E429" s="28">
        <v>1036</v>
      </c>
      <c r="F429" s="30">
        <v>26148</v>
      </c>
      <c r="G429" s="28" t="s">
        <v>250</v>
      </c>
      <c r="H429" s="28" t="s">
        <v>107</v>
      </c>
      <c r="I429" s="31" t="s">
        <v>107</v>
      </c>
      <c r="J429" s="28">
        <v>2</v>
      </c>
      <c r="K429" s="28">
        <v>2</v>
      </c>
      <c r="L429" s="32">
        <v>0</v>
      </c>
      <c r="M429" s="26">
        <v>0</v>
      </c>
    </row>
    <row r="430" spans="2:13" ht="15.5">
      <c r="B430" s="27">
        <v>175</v>
      </c>
      <c r="C430" s="28">
        <v>0</v>
      </c>
      <c r="D430" s="29" t="s">
        <v>2272</v>
      </c>
      <c r="E430" s="28">
        <v>650</v>
      </c>
      <c r="F430" s="30">
        <v>28516</v>
      </c>
      <c r="G430" s="28" t="s">
        <v>51</v>
      </c>
      <c r="H430" s="28" t="s">
        <v>107</v>
      </c>
      <c r="I430" s="31" t="s">
        <v>107</v>
      </c>
      <c r="J430" s="28">
        <v>3</v>
      </c>
      <c r="K430" s="28">
        <v>2</v>
      </c>
      <c r="L430" s="32">
        <v>0</v>
      </c>
      <c r="M430" s="26">
        <v>0</v>
      </c>
    </row>
    <row r="431" spans="2:13" ht="15.5">
      <c r="B431" s="27">
        <v>175</v>
      </c>
      <c r="C431" s="28">
        <v>0</v>
      </c>
      <c r="D431" s="29" t="s">
        <v>2273</v>
      </c>
      <c r="E431" s="28">
        <v>442</v>
      </c>
      <c r="F431" s="30">
        <v>26355</v>
      </c>
      <c r="G431" s="28" t="s">
        <v>2274</v>
      </c>
      <c r="H431" s="28" t="s">
        <v>107</v>
      </c>
      <c r="I431" s="31" t="s">
        <v>107</v>
      </c>
      <c r="J431" s="28">
        <v>3</v>
      </c>
      <c r="K431" s="28">
        <v>2</v>
      </c>
      <c r="L431" s="32">
        <v>0</v>
      </c>
      <c r="M431" s="26">
        <v>0</v>
      </c>
    </row>
    <row r="432" spans="2:13" ht="15.5">
      <c r="B432" s="27">
        <v>175</v>
      </c>
      <c r="C432" s="28">
        <v>0</v>
      </c>
      <c r="D432" s="29" t="s">
        <v>2275</v>
      </c>
      <c r="E432" s="28">
        <v>944</v>
      </c>
      <c r="F432" s="30">
        <v>28577</v>
      </c>
      <c r="G432" s="28" t="s">
        <v>23</v>
      </c>
      <c r="H432" s="28" t="s">
        <v>107</v>
      </c>
      <c r="I432" s="31" t="s">
        <v>107</v>
      </c>
      <c r="J432" s="28">
        <v>3</v>
      </c>
      <c r="K432" s="28">
        <v>2</v>
      </c>
      <c r="L432" s="32">
        <v>0</v>
      </c>
      <c r="M432" s="26">
        <v>0</v>
      </c>
    </row>
    <row r="433" spans="2:13" ht="15.5">
      <c r="B433" s="27">
        <v>175</v>
      </c>
      <c r="C433" s="28">
        <v>41</v>
      </c>
      <c r="D433" s="29" t="s">
        <v>2276</v>
      </c>
      <c r="E433" s="28">
        <v>1196</v>
      </c>
      <c r="F433" s="30">
        <v>29283</v>
      </c>
      <c r="G433" s="28" t="s">
        <v>23</v>
      </c>
      <c r="H433" s="28" t="s">
        <v>107</v>
      </c>
      <c r="I433" s="31" t="s">
        <v>107</v>
      </c>
      <c r="J433" s="28">
        <v>24</v>
      </c>
      <c r="K433" s="28">
        <v>5</v>
      </c>
      <c r="L433" s="32">
        <v>3</v>
      </c>
      <c r="M433" s="26">
        <v>41</v>
      </c>
    </row>
    <row r="434" spans="2:13" ht="15.5">
      <c r="B434" s="27">
        <v>175</v>
      </c>
      <c r="C434" s="28">
        <v>0</v>
      </c>
      <c r="D434" s="29" t="s">
        <v>2277</v>
      </c>
      <c r="E434" s="28">
        <v>2385</v>
      </c>
      <c r="F434" s="30">
        <v>34016</v>
      </c>
      <c r="G434" s="28" t="s">
        <v>2278</v>
      </c>
      <c r="H434" s="28" t="s">
        <v>107</v>
      </c>
      <c r="I434" s="31" t="s">
        <v>107</v>
      </c>
      <c r="J434" s="28">
        <v>5</v>
      </c>
      <c r="K434" s="28">
        <v>2</v>
      </c>
      <c r="L434" s="32">
        <v>0</v>
      </c>
      <c r="M434" s="26">
        <v>0</v>
      </c>
    </row>
    <row r="435" spans="2:13" ht="15.5">
      <c r="B435" s="27">
        <v>175</v>
      </c>
      <c r="C435" s="28">
        <v>0</v>
      </c>
      <c r="D435" s="29" t="s">
        <v>2279</v>
      </c>
      <c r="E435" s="28">
        <v>943</v>
      </c>
      <c r="F435" s="30">
        <v>31591</v>
      </c>
      <c r="G435" s="28" t="s">
        <v>23</v>
      </c>
      <c r="H435" s="28" t="s">
        <v>107</v>
      </c>
      <c r="I435" s="31" t="s">
        <v>107</v>
      </c>
      <c r="J435" s="28">
        <v>3</v>
      </c>
      <c r="K435" s="28">
        <v>2</v>
      </c>
      <c r="L435" s="32">
        <v>0</v>
      </c>
      <c r="M435" s="26">
        <v>0</v>
      </c>
    </row>
    <row r="436" spans="2:13" ht="15.5">
      <c r="B436" s="27">
        <v>175</v>
      </c>
      <c r="C436" s="28">
        <v>0</v>
      </c>
      <c r="D436" s="29" t="s">
        <v>2280</v>
      </c>
      <c r="E436" s="28">
        <v>891</v>
      </c>
      <c r="F436" s="30">
        <v>35680</v>
      </c>
      <c r="G436" s="28" t="s">
        <v>195</v>
      </c>
      <c r="H436" s="28" t="s">
        <v>107</v>
      </c>
      <c r="I436" s="31" t="s">
        <v>107</v>
      </c>
      <c r="J436" s="28">
        <v>3</v>
      </c>
      <c r="K436" s="28">
        <v>2</v>
      </c>
      <c r="L436" s="32">
        <v>0</v>
      </c>
      <c r="M436" s="26">
        <v>0</v>
      </c>
    </row>
    <row r="437" spans="2:13" ht="15.5">
      <c r="B437" s="27">
        <v>175</v>
      </c>
      <c r="C437" s="28">
        <v>0</v>
      </c>
      <c r="D437" s="29" t="s">
        <v>2281</v>
      </c>
      <c r="E437" s="28">
        <v>2021</v>
      </c>
      <c r="F437" s="30">
        <v>37998</v>
      </c>
      <c r="G437" s="28" t="s">
        <v>1010</v>
      </c>
      <c r="H437" s="28" t="s">
        <v>107</v>
      </c>
      <c r="I437" s="31" t="s">
        <v>107</v>
      </c>
      <c r="J437" s="28">
        <v>3</v>
      </c>
      <c r="K437" s="28">
        <v>2</v>
      </c>
      <c r="L437" s="32">
        <v>0</v>
      </c>
      <c r="M437" s="26">
        <v>0</v>
      </c>
    </row>
    <row r="438" spans="2:13" ht="15.5">
      <c r="B438" s="27">
        <v>175</v>
      </c>
      <c r="C438" s="28">
        <v>0</v>
      </c>
      <c r="D438" s="29" t="s">
        <v>2282</v>
      </c>
      <c r="E438" s="28">
        <v>1582</v>
      </c>
      <c r="F438" s="30">
        <v>32392</v>
      </c>
      <c r="G438" s="28" t="s">
        <v>57</v>
      </c>
      <c r="H438" s="28" t="s">
        <v>107</v>
      </c>
      <c r="I438" s="31" t="s">
        <v>107</v>
      </c>
      <c r="J438" s="28">
        <v>6</v>
      </c>
      <c r="K438" s="28">
        <v>2</v>
      </c>
      <c r="L438" s="32">
        <v>0</v>
      </c>
      <c r="M438" s="26">
        <v>0</v>
      </c>
    </row>
    <row r="439" spans="2:13" ht="15.5">
      <c r="B439" s="27">
        <v>175</v>
      </c>
      <c r="C439" s="28">
        <v>0</v>
      </c>
      <c r="D439" s="29" t="s">
        <v>2283</v>
      </c>
      <c r="E439" s="28">
        <v>1816</v>
      </c>
      <c r="F439" s="30">
        <v>37110</v>
      </c>
      <c r="G439" s="28" t="s">
        <v>64</v>
      </c>
      <c r="H439" s="28" t="s">
        <v>107</v>
      </c>
      <c r="I439" s="31" t="s">
        <v>107</v>
      </c>
      <c r="J439" s="28">
        <v>2</v>
      </c>
      <c r="K439" s="28">
        <v>2</v>
      </c>
      <c r="L439" s="32">
        <v>0</v>
      </c>
      <c r="M439" s="26">
        <v>0</v>
      </c>
    </row>
    <row r="440" spans="2:13" ht="15.5">
      <c r="B440" s="27">
        <v>175</v>
      </c>
      <c r="C440" s="28">
        <v>0</v>
      </c>
      <c r="D440" s="29" t="s">
        <v>2284</v>
      </c>
      <c r="E440" s="28">
        <v>1491</v>
      </c>
      <c r="F440" s="30">
        <v>30662</v>
      </c>
      <c r="G440" s="28" t="s">
        <v>25</v>
      </c>
      <c r="H440" s="28" t="s">
        <v>107</v>
      </c>
      <c r="I440" s="31" t="s">
        <v>107</v>
      </c>
      <c r="J440" s="28">
        <v>3</v>
      </c>
      <c r="K440" s="28">
        <v>2</v>
      </c>
      <c r="L440" s="32">
        <v>0</v>
      </c>
      <c r="M440" s="26">
        <v>0</v>
      </c>
    </row>
    <row r="441" spans="2:13" ht="15.5">
      <c r="B441" s="27">
        <v>175</v>
      </c>
      <c r="C441" s="28">
        <v>0</v>
      </c>
      <c r="D441" s="29" t="s">
        <v>2285</v>
      </c>
      <c r="E441" s="28">
        <v>1482</v>
      </c>
      <c r="F441" s="30">
        <v>31892</v>
      </c>
      <c r="G441" s="28" t="s">
        <v>25</v>
      </c>
      <c r="H441" s="28" t="s">
        <v>107</v>
      </c>
      <c r="I441" s="31" t="s">
        <v>107</v>
      </c>
      <c r="J441" s="28">
        <v>3</v>
      </c>
      <c r="K441" s="28">
        <v>2</v>
      </c>
      <c r="L441" s="32">
        <v>0</v>
      </c>
      <c r="M441" s="26">
        <v>0</v>
      </c>
    </row>
    <row r="442" spans="2:13" ht="15.5">
      <c r="B442" s="27">
        <v>129</v>
      </c>
      <c r="C442" s="28">
        <v>0</v>
      </c>
      <c r="D442" s="29" t="s">
        <v>2286</v>
      </c>
      <c r="E442" s="28">
        <v>175</v>
      </c>
      <c r="F442" s="30">
        <v>35110</v>
      </c>
      <c r="G442" s="28" t="s">
        <v>1972</v>
      </c>
      <c r="H442" s="28" t="s">
        <v>107</v>
      </c>
      <c r="I442" s="31" t="s">
        <v>107</v>
      </c>
      <c r="J442" s="28">
        <v>5</v>
      </c>
      <c r="K442" s="28">
        <v>2</v>
      </c>
      <c r="L442" s="32">
        <v>0</v>
      </c>
      <c r="M442" s="26">
        <v>0</v>
      </c>
    </row>
    <row r="443" spans="2:13" ht="15.5">
      <c r="B443" s="27">
        <v>175</v>
      </c>
      <c r="C443" s="28">
        <v>0</v>
      </c>
      <c r="D443" s="29" t="s">
        <v>2287</v>
      </c>
      <c r="E443" s="28">
        <v>332</v>
      </c>
      <c r="F443" s="30">
        <v>27229</v>
      </c>
      <c r="G443" s="28" t="s">
        <v>51</v>
      </c>
      <c r="H443" s="28" t="s">
        <v>107</v>
      </c>
      <c r="I443" s="31" t="s">
        <v>107</v>
      </c>
      <c r="J443" s="28">
        <v>23</v>
      </c>
      <c r="K443" s="28">
        <v>2</v>
      </c>
      <c r="L443" s="32">
        <v>0</v>
      </c>
      <c r="M443" s="26">
        <v>0</v>
      </c>
    </row>
    <row r="444" spans="2:13" ht="15.5">
      <c r="B444" s="27">
        <v>175</v>
      </c>
      <c r="C444" s="28">
        <v>0</v>
      </c>
      <c r="D444" s="29" t="s">
        <v>2288</v>
      </c>
      <c r="E444" s="28">
        <v>1487</v>
      </c>
      <c r="F444" s="30">
        <v>26548</v>
      </c>
      <c r="G444" s="28" t="s">
        <v>25</v>
      </c>
      <c r="H444" s="28" t="s">
        <v>107</v>
      </c>
      <c r="I444" s="31" t="s">
        <v>107</v>
      </c>
      <c r="J444" s="28">
        <v>3</v>
      </c>
      <c r="K444" s="28">
        <v>2</v>
      </c>
      <c r="L444" s="32">
        <v>0</v>
      </c>
      <c r="M444" s="26">
        <v>0</v>
      </c>
    </row>
    <row r="445" spans="2:13" ht="15.5">
      <c r="B445" s="27">
        <v>175</v>
      </c>
      <c r="C445" s="28">
        <v>0</v>
      </c>
      <c r="D445" s="29" t="s">
        <v>2289</v>
      </c>
      <c r="E445" s="28">
        <v>1052</v>
      </c>
      <c r="F445" s="30">
        <v>19973</v>
      </c>
      <c r="G445" s="28" t="s">
        <v>16</v>
      </c>
      <c r="H445" s="28" t="s">
        <v>107</v>
      </c>
      <c r="I445" s="31" t="s">
        <v>107</v>
      </c>
      <c r="J445" s="28">
        <v>9</v>
      </c>
      <c r="K445" s="28">
        <v>2</v>
      </c>
      <c r="L445" s="32">
        <v>0</v>
      </c>
      <c r="M445" s="26">
        <v>0</v>
      </c>
    </row>
    <row r="446" spans="2:13" ht="15.5">
      <c r="B446" s="27">
        <v>175</v>
      </c>
      <c r="C446" s="28">
        <v>0</v>
      </c>
      <c r="D446" s="29" t="s">
        <v>2290</v>
      </c>
      <c r="E446" s="28">
        <v>2386</v>
      </c>
      <c r="F446" s="30"/>
      <c r="G446" s="28"/>
      <c r="H446" s="28" t="s">
        <v>107</v>
      </c>
      <c r="I446" s="31" t="s">
        <v>107</v>
      </c>
      <c r="J446" s="28">
        <v>3</v>
      </c>
      <c r="K446" s="28">
        <v>2</v>
      </c>
      <c r="L446" s="32">
        <v>0</v>
      </c>
      <c r="M446" s="26">
        <v>0</v>
      </c>
    </row>
    <row r="447" spans="2:13" ht="15.5">
      <c r="B447" s="27">
        <v>148</v>
      </c>
      <c r="C447" s="28">
        <v>0</v>
      </c>
      <c r="D447" s="29" t="s">
        <v>2291</v>
      </c>
      <c r="E447" s="28">
        <v>1920</v>
      </c>
      <c r="F447" s="30">
        <v>37604</v>
      </c>
      <c r="G447" s="28" t="s">
        <v>51</v>
      </c>
      <c r="H447" s="28" t="s">
        <v>107</v>
      </c>
      <c r="I447" s="31" t="s">
        <v>107</v>
      </c>
      <c r="J447" s="28">
        <v>3</v>
      </c>
      <c r="K447" s="28">
        <v>2</v>
      </c>
      <c r="L447" s="32">
        <v>0</v>
      </c>
      <c r="M447" s="26">
        <v>0</v>
      </c>
    </row>
    <row r="448" spans="2:13" ht="15.5">
      <c r="B448" s="27">
        <v>175</v>
      </c>
      <c r="C448" s="28">
        <v>0</v>
      </c>
      <c r="D448" s="29" t="s">
        <v>2292</v>
      </c>
      <c r="E448" s="28">
        <v>2387</v>
      </c>
      <c r="F448" s="30"/>
      <c r="G448" s="28"/>
      <c r="H448" s="28" t="s">
        <v>107</v>
      </c>
      <c r="I448" s="31" t="s">
        <v>107</v>
      </c>
      <c r="J448" s="28">
        <v>3</v>
      </c>
      <c r="K448" s="28">
        <v>2</v>
      </c>
      <c r="L448" s="32">
        <v>0</v>
      </c>
      <c r="M448" s="26">
        <v>0</v>
      </c>
    </row>
    <row r="449" spans="2:13" ht="15.5">
      <c r="B449" s="27">
        <v>175</v>
      </c>
      <c r="C449" s="28">
        <v>0</v>
      </c>
      <c r="D449" s="29" t="s">
        <v>2293</v>
      </c>
      <c r="E449" s="28">
        <v>178</v>
      </c>
      <c r="F449" s="30">
        <v>28262</v>
      </c>
      <c r="G449" s="28" t="s">
        <v>19</v>
      </c>
      <c r="H449" s="28" t="s">
        <v>107</v>
      </c>
      <c r="I449" s="31" t="s">
        <v>107</v>
      </c>
      <c r="J449" s="28">
        <v>24</v>
      </c>
      <c r="K449" s="28">
        <v>2</v>
      </c>
      <c r="L449" s="32">
        <v>0</v>
      </c>
      <c r="M449" s="26">
        <v>0</v>
      </c>
    </row>
    <row r="450" spans="2:13" ht="15.5">
      <c r="B450" s="27">
        <v>175</v>
      </c>
      <c r="C450" s="28">
        <v>0</v>
      </c>
      <c r="D450" s="29" t="s">
        <v>2294</v>
      </c>
      <c r="E450" s="28">
        <v>2041</v>
      </c>
      <c r="F450" s="30">
        <v>34209</v>
      </c>
      <c r="G450" s="28" t="s">
        <v>2295</v>
      </c>
      <c r="H450" s="28" t="s">
        <v>107</v>
      </c>
      <c r="I450" s="31" t="s">
        <v>107</v>
      </c>
      <c r="J450" s="28">
        <v>3</v>
      </c>
      <c r="K450" s="28">
        <v>2</v>
      </c>
      <c r="L450" s="32">
        <v>0</v>
      </c>
      <c r="M450" s="26">
        <v>0</v>
      </c>
    </row>
    <row r="451" spans="2:13" ht="15.5">
      <c r="B451" s="27">
        <v>175</v>
      </c>
      <c r="C451" s="28">
        <v>0</v>
      </c>
      <c r="D451" s="29" t="s">
        <v>2296</v>
      </c>
      <c r="E451" s="28">
        <v>827</v>
      </c>
      <c r="F451" s="30">
        <v>32470</v>
      </c>
      <c r="G451" s="28" t="s">
        <v>25</v>
      </c>
      <c r="H451" s="28" t="s">
        <v>107</v>
      </c>
      <c r="I451" s="31" t="s">
        <v>107</v>
      </c>
      <c r="J451" s="28">
        <v>3</v>
      </c>
      <c r="K451" s="28">
        <v>2</v>
      </c>
      <c r="L451" s="32">
        <v>0</v>
      </c>
      <c r="M451" s="26">
        <v>0</v>
      </c>
    </row>
    <row r="452" spans="2:13" ht="15.5">
      <c r="B452" s="27">
        <v>175</v>
      </c>
      <c r="C452" s="28">
        <v>0</v>
      </c>
      <c r="D452" s="29" t="s">
        <v>2297</v>
      </c>
      <c r="E452" s="28">
        <v>1972</v>
      </c>
      <c r="F452" s="30">
        <v>30812</v>
      </c>
      <c r="G452" s="28" t="s">
        <v>25</v>
      </c>
      <c r="H452" s="28" t="s">
        <v>107</v>
      </c>
      <c r="I452" s="31" t="s">
        <v>107</v>
      </c>
      <c r="J452" s="28">
        <v>3</v>
      </c>
      <c r="K452" s="28">
        <v>2</v>
      </c>
      <c r="L452" s="32">
        <v>0</v>
      </c>
      <c r="M452" s="26">
        <v>0</v>
      </c>
    </row>
    <row r="453" spans="2:13" ht="15.5">
      <c r="B453" s="27">
        <v>95</v>
      </c>
      <c r="C453" s="28">
        <v>2</v>
      </c>
      <c r="D453" s="29" t="s">
        <v>2298</v>
      </c>
      <c r="E453" s="28">
        <v>412</v>
      </c>
      <c r="F453" s="30">
        <v>36993</v>
      </c>
      <c r="G453" s="28" t="s">
        <v>51</v>
      </c>
      <c r="H453" s="28" t="s">
        <v>107</v>
      </c>
      <c r="I453" s="31" t="s">
        <v>107</v>
      </c>
      <c r="J453" s="28">
        <v>7</v>
      </c>
      <c r="K453" s="28">
        <v>3</v>
      </c>
      <c r="L453" s="32">
        <v>1</v>
      </c>
      <c r="M453" s="26">
        <v>2</v>
      </c>
    </row>
    <row r="454" spans="2:13" ht="15.5">
      <c r="B454" s="27">
        <v>175</v>
      </c>
      <c r="C454" s="28">
        <v>0</v>
      </c>
      <c r="D454" s="29" t="s">
        <v>2299</v>
      </c>
      <c r="E454" s="28">
        <v>266</v>
      </c>
      <c r="F454" s="30">
        <v>33467</v>
      </c>
      <c r="G454" s="28" t="s">
        <v>25</v>
      </c>
      <c r="H454" s="28" t="s">
        <v>107</v>
      </c>
      <c r="I454" s="31" t="s">
        <v>107</v>
      </c>
      <c r="J454" s="28">
        <v>3</v>
      </c>
      <c r="K454" s="28">
        <v>2</v>
      </c>
      <c r="L454" s="32">
        <v>0</v>
      </c>
      <c r="M454" s="26">
        <v>0</v>
      </c>
    </row>
    <row r="455" spans="2:13" ht="15.5">
      <c r="B455" s="27">
        <v>175</v>
      </c>
      <c r="C455" s="28">
        <v>0</v>
      </c>
      <c r="D455" s="29" t="s">
        <v>2300</v>
      </c>
      <c r="E455" s="28">
        <v>2388</v>
      </c>
      <c r="F455" s="30"/>
      <c r="G455" s="28" t="s">
        <v>23</v>
      </c>
      <c r="H455" s="28" t="s">
        <v>107</v>
      </c>
      <c r="I455" s="31" t="s">
        <v>107</v>
      </c>
      <c r="J455" s="28">
        <v>3</v>
      </c>
      <c r="K455" s="28">
        <v>2</v>
      </c>
      <c r="L455" s="32">
        <v>0</v>
      </c>
      <c r="M455" s="26">
        <v>0</v>
      </c>
    </row>
    <row r="456" spans="2:13" ht="15.5">
      <c r="B456" s="27">
        <v>175</v>
      </c>
      <c r="C456" s="28">
        <v>0</v>
      </c>
      <c r="D456" s="29" t="s">
        <v>2301</v>
      </c>
      <c r="E456" s="28">
        <v>29</v>
      </c>
      <c r="F456" s="30">
        <v>32564</v>
      </c>
      <c r="G456" s="28" t="s">
        <v>16</v>
      </c>
      <c r="H456" s="28" t="s">
        <v>107</v>
      </c>
      <c r="I456" s="31" t="s">
        <v>107</v>
      </c>
      <c r="J456" s="28">
        <v>12</v>
      </c>
      <c r="K456" s="28">
        <v>2</v>
      </c>
      <c r="L456" s="32">
        <v>0</v>
      </c>
      <c r="M456" s="26">
        <v>0</v>
      </c>
    </row>
    <row r="457" spans="2:13" ht="15.5">
      <c r="B457" s="27">
        <v>175</v>
      </c>
      <c r="C457" s="28">
        <v>0</v>
      </c>
      <c r="D457" s="29" t="s">
        <v>2302</v>
      </c>
      <c r="E457" s="28">
        <v>992</v>
      </c>
      <c r="F457" s="30">
        <v>36642</v>
      </c>
      <c r="G457" s="28" t="s">
        <v>195</v>
      </c>
      <c r="H457" s="28" t="s">
        <v>107</v>
      </c>
      <c r="I457" s="31" t="s">
        <v>107</v>
      </c>
      <c r="J457" s="28">
        <v>3</v>
      </c>
      <c r="K457" s="28">
        <v>2</v>
      </c>
      <c r="L457" s="32">
        <v>0</v>
      </c>
      <c r="M457" s="26">
        <v>0</v>
      </c>
    </row>
    <row r="458" spans="2:13" ht="15.5">
      <c r="B458" s="27">
        <v>175</v>
      </c>
      <c r="C458" s="28">
        <v>0</v>
      </c>
      <c r="D458" s="29" t="s">
        <v>2303</v>
      </c>
      <c r="E458" s="28">
        <v>2389</v>
      </c>
      <c r="F458" s="30">
        <v>36345</v>
      </c>
      <c r="G458" s="28" t="s">
        <v>195</v>
      </c>
      <c r="H458" s="28" t="s">
        <v>107</v>
      </c>
      <c r="I458" s="31" t="s">
        <v>107</v>
      </c>
      <c r="J458" s="28">
        <v>3</v>
      </c>
      <c r="K458" s="28">
        <v>2</v>
      </c>
      <c r="L458" s="32">
        <v>0</v>
      </c>
      <c r="M458" s="26">
        <v>0</v>
      </c>
    </row>
    <row r="459" spans="2:13" ht="15.5">
      <c r="B459" s="27">
        <v>168</v>
      </c>
      <c r="C459" s="28">
        <v>0</v>
      </c>
      <c r="D459" s="29" t="s">
        <v>2304</v>
      </c>
      <c r="E459" s="28">
        <v>2390</v>
      </c>
      <c r="F459" s="30"/>
      <c r="G459" s="28"/>
      <c r="H459" s="28" t="s">
        <v>107</v>
      </c>
      <c r="I459" s="31" t="s">
        <v>107</v>
      </c>
      <c r="J459" s="28">
        <v>2</v>
      </c>
      <c r="K459" s="28">
        <v>2</v>
      </c>
      <c r="L459" s="32">
        <v>0</v>
      </c>
      <c r="M459" s="26">
        <v>0</v>
      </c>
    </row>
    <row r="460" spans="2:13" ht="15.5">
      <c r="B460" s="27">
        <v>175</v>
      </c>
      <c r="C460" s="28">
        <v>0</v>
      </c>
      <c r="D460" s="29" t="s">
        <v>2305</v>
      </c>
      <c r="E460" s="28">
        <v>397</v>
      </c>
      <c r="F460" s="30">
        <v>32511</v>
      </c>
      <c r="G460" s="28" t="s">
        <v>16</v>
      </c>
      <c r="H460" s="28" t="s">
        <v>107</v>
      </c>
      <c r="I460" s="31" t="s">
        <v>107</v>
      </c>
      <c r="J460" s="28">
        <v>3</v>
      </c>
      <c r="K460" s="28">
        <v>2</v>
      </c>
      <c r="L460" s="32">
        <v>0</v>
      </c>
      <c r="M460" s="26">
        <v>0</v>
      </c>
    </row>
    <row r="461" spans="2:13" ht="15.5">
      <c r="B461" s="27">
        <v>175</v>
      </c>
      <c r="C461" s="28">
        <v>0</v>
      </c>
      <c r="D461" s="29" t="s">
        <v>2306</v>
      </c>
      <c r="E461" s="28">
        <v>265</v>
      </c>
      <c r="F461" s="30">
        <v>31201</v>
      </c>
      <c r="G461" s="28" t="s">
        <v>25</v>
      </c>
      <c r="H461" s="28" t="s">
        <v>107</v>
      </c>
      <c r="I461" s="31" t="s">
        <v>107</v>
      </c>
      <c r="J461" s="28">
        <v>5</v>
      </c>
      <c r="K461" s="28">
        <v>2</v>
      </c>
      <c r="L461" s="32">
        <v>0</v>
      </c>
      <c r="M461" s="26">
        <v>0</v>
      </c>
    </row>
    <row r="462" spans="2:13" ht="15.5">
      <c r="B462" s="27">
        <v>175</v>
      </c>
      <c r="C462" s="28">
        <v>0</v>
      </c>
      <c r="D462" s="29" t="s">
        <v>2307</v>
      </c>
      <c r="E462" s="28">
        <v>570</v>
      </c>
      <c r="F462" s="30">
        <v>28886</v>
      </c>
      <c r="G462" s="28" t="s">
        <v>16</v>
      </c>
      <c r="H462" s="28" t="s">
        <v>107</v>
      </c>
      <c r="I462" s="31" t="s">
        <v>107</v>
      </c>
      <c r="J462" s="28">
        <v>3</v>
      </c>
      <c r="K462" s="28">
        <v>2</v>
      </c>
      <c r="L462" s="32">
        <v>0</v>
      </c>
      <c r="M462" s="26">
        <v>0</v>
      </c>
    </row>
    <row r="463" spans="2:13" ht="15.5">
      <c r="B463" s="27">
        <v>175</v>
      </c>
      <c r="C463" s="28">
        <v>0</v>
      </c>
      <c r="D463" s="29" t="s">
        <v>2308</v>
      </c>
      <c r="E463" s="28">
        <v>732</v>
      </c>
      <c r="F463" s="30">
        <v>35996</v>
      </c>
      <c r="G463" s="28" t="s">
        <v>195</v>
      </c>
      <c r="H463" s="28" t="s">
        <v>107</v>
      </c>
      <c r="I463" s="31" t="s">
        <v>107</v>
      </c>
      <c r="J463" s="28">
        <v>5</v>
      </c>
      <c r="K463" s="28">
        <v>2</v>
      </c>
      <c r="L463" s="32">
        <v>0</v>
      </c>
      <c r="M463" s="26">
        <v>0</v>
      </c>
    </row>
    <row r="464" spans="2:13" ht="15.5">
      <c r="B464" s="27">
        <v>175</v>
      </c>
      <c r="C464" s="28">
        <v>0</v>
      </c>
      <c r="D464" s="29" t="s">
        <v>2309</v>
      </c>
      <c r="E464" s="28">
        <v>2391</v>
      </c>
      <c r="F464" s="30">
        <v>31568</v>
      </c>
      <c r="G464" s="28"/>
      <c r="H464" s="28" t="s">
        <v>107</v>
      </c>
      <c r="I464" s="31" t="s">
        <v>107</v>
      </c>
      <c r="J464" s="28">
        <v>4</v>
      </c>
      <c r="K464" s="28">
        <v>2</v>
      </c>
      <c r="L464" s="32">
        <v>0</v>
      </c>
      <c r="M464" s="26">
        <v>0</v>
      </c>
    </row>
    <row r="465" spans="2:13" ht="15.5">
      <c r="B465" s="27">
        <v>175</v>
      </c>
      <c r="C465" s="28">
        <v>0</v>
      </c>
      <c r="D465" s="29" t="s">
        <v>2310</v>
      </c>
      <c r="E465" s="28">
        <v>2392</v>
      </c>
      <c r="F465" s="30"/>
      <c r="G465" s="28"/>
      <c r="H465" s="28" t="s">
        <v>107</v>
      </c>
      <c r="I465" s="31" t="s">
        <v>107</v>
      </c>
      <c r="J465" s="28">
        <v>3</v>
      </c>
      <c r="K465" s="28">
        <v>2</v>
      </c>
      <c r="L465" s="32">
        <v>0</v>
      </c>
      <c r="M465" s="26">
        <v>0</v>
      </c>
    </row>
    <row r="466" spans="2:13" ht="15.5">
      <c r="B466" s="27">
        <v>175</v>
      </c>
      <c r="C466" s="28">
        <v>0</v>
      </c>
      <c r="D466" s="29" t="s">
        <v>2311</v>
      </c>
      <c r="E466" s="28">
        <v>872</v>
      </c>
      <c r="F466" s="30">
        <v>35864</v>
      </c>
      <c r="G466" s="28" t="s">
        <v>36</v>
      </c>
      <c r="H466" s="28" t="s">
        <v>107</v>
      </c>
      <c r="I466" s="31" t="s">
        <v>107</v>
      </c>
      <c r="J466" s="28">
        <v>4</v>
      </c>
      <c r="K466" s="28">
        <v>2</v>
      </c>
      <c r="L466" s="32">
        <v>0</v>
      </c>
      <c r="M466" s="26">
        <v>0</v>
      </c>
    </row>
    <row r="467" spans="2:13" ht="15.5">
      <c r="B467" s="27">
        <v>175</v>
      </c>
      <c r="C467" s="28">
        <v>0</v>
      </c>
      <c r="D467" s="29" t="s">
        <v>2312</v>
      </c>
      <c r="E467" s="28">
        <v>263</v>
      </c>
      <c r="F467" s="30">
        <v>28920</v>
      </c>
      <c r="G467" s="28" t="s">
        <v>25</v>
      </c>
      <c r="H467" s="28" t="s">
        <v>107</v>
      </c>
      <c r="I467" s="31" t="s">
        <v>107</v>
      </c>
      <c r="J467" s="28">
        <v>4</v>
      </c>
      <c r="K467" s="28">
        <v>2</v>
      </c>
      <c r="L467" s="32">
        <v>0</v>
      </c>
      <c r="M467" s="26">
        <v>0</v>
      </c>
    </row>
    <row r="468" spans="2:13" ht="15.5">
      <c r="B468" s="27">
        <v>175</v>
      </c>
      <c r="C468" s="28">
        <v>0</v>
      </c>
      <c r="D468" s="29" t="s">
        <v>2313</v>
      </c>
      <c r="E468" s="28">
        <v>1494</v>
      </c>
      <c r="F468" s="30">
        <v>27117</v>
      </c>
      <c r="G468" s="28" t="s">
        <v>25</v>
      </c>
      <c r="H468" s="28" t="s">
        <v>107</v>
      </c>
      <c r="I468" s="31" t="s">
        <v>107</v>
      </c>
      <c r="J468" s="28">
        <v>3</v>
      </c>
      <c r="K468" s="28">
        <v>2</v>
      </c>
      <c r="L468" s="32">
        <v>0</v>
      </c>
      <c r="M468" s="26">
        <v>0</v>
      </c>
    </row>
    <row r="469" spans="2:13" ht="15.5">
      <c r="B469" s="27">
        <v>175</v>
      </c>
      <c r="C469" s="28">
        <v>0</v>
      </c>
      <c r="D469" s="29" t="s">
        <v>2314</v>
      </c>
      <c r="E469" s="28">
        <v>1883</v>
      </c>
      <c r="F469" s="30">
        <v>27414</v>
      </c>
      <c r="G469" s="28" t="s">
        <v>57</v>
      </c>
      <c r="H469" s="28" t="s">
        <v>107</v>
      </c>
      <c r="I469" s="31" t="s">
        <v>107</v>
      </c>
      <c r="J469" s="28">
        <v>6</v>
      </c>
      <c r="K469" s="28">
        <v>2</v>
      </c>
      <c r="L469" s="32">
        <v>0</v>
      </c>
      <c r="M469" s="26">
        <v>0</v>
      </c>
    </row>
    <row r="470" spans="2:13" ht="15.5">
      <c r="B470" s="27">
        <v>175</v>
      </c>
      <c r="C470" s="28">
        <v>0</v>
      </c>
      <c r="D470" s="29" t="s">
        <v>2315</v>
      </c>
      <c r="E470" s="28">
        <v>2416</v>
      </c>
      <c r="F470" s="30"/>
      <c r="G470" s="28"/>
      <c r="H470" s="28" t="s">
        <v>107</v>
      </c>
      <c r="I470" s="31" t="s">
        <v>107</v>
      </c>
      <c r="J470" s="28">
        <v>3</v>
      </c>
      <c r="K470" s="28">
        <v>2</v>
      </c>
      <c r="L470" s="32">
        <v>0</v>
      </c>
      <c r="M470" s="26">
        <v>0</v>
      </c>
    </row>
    <row r="471" spans="2:13" ht="15.5">
      <c r="B471" s="27">
        <v>175</v>
      </c>
      <c r="C471" s="28">
        <v>0</v>
      </c>
      <c r="D471" s="29" t="s">
        <v>2316</v>
      </c>
      <c r="E471" s="28">
        <v>867</v>
      </c>
      <c r="F471" s="30">
        <v>35715</v>
      </c>
      <c r="G471" s="28" t="s">
        <v>36</v>
      </c>
      <c r="H471" s="28" t="s">
        <v>107</v>
      </c>
      <c r="I471" s="31" t="s">
        <v>107</v>
      </c>
      <c r="J471" s="28">
        <v>8</v>
      </c>
      <c r="K471" s="28">
        <v>2</v>
      </c>
      <c r="L471" s="32">
        <v>0</v>
      </c>
      <c r="M471" s="26">
        <v>0</v>
      </c>
    </row>
    <row r="472" spans="2:13" ht="15.5">
      <c r="B472" s="27">
        <v>175</v>
      </c>
      <c r="C472" s="28">
        <v>0</v>
      </c>
      <c r="D472" s="29" t="s">
        <v>2317</v>
      </c>
      <c r="E472" s="28">
        <v>1610</v>
      </c>
      <c r="F472" s="30">
        <v>30011</v>
      </c>
      <c r="G472" s="28" t="s">
        <v>36</v>
      </c>
      <c r="H472" s="28" t="s">
        <v>107</v>
      </c>
      <c r="I472" s="31" t="s">
        <v>107</v>
      </c>
      <c r="J472" s="28">
        <v>7</v>
      </c>
      <c r="K472" s="28">
        <v>2</v>
      </c>
      <c r="L472" s="32">
        <v>0</v>
      </c>
      <c r="M472" s="26">
        <v>0</v>
      </c>
    </row>
    <row r="473" spans="2:13" ht="15.5">
      <c r="B473" s="27">
        <v>175</v>
      </c>
      <c r="C473" s="28">
        <v>0</v>
      </c>
      <c r="D473" s="29" t="s">
        <v>2318</v>
      </c>
      <c r="E473" s="28">
        <v>2559</v>
      </c>
      <c r="F473" s="30">
        <v>37484</v>
      </c>
      <c r="G473" s="28" t="s">
        <v>16</v>
      </c>
      <c r="H473" s="28" t="s">
        <v>107</v>
      </c>
      <c r="I473" s="31" t="s">
        <v>17</v>
      </c>
      <c r="J473" s="28">
        <v>2</v>
      </c>
      <c r="K473" s="28">
        <v>2</v>
      </c>
      <c r="L473" s="32">
        <v>0</v>
      </c>
      <c r="M473" s="26">
        <v>0</v>
      </c>
    </row>
    <row r="474" spans="2:13" ht="15.5">
      <c r="B474" s="27">
        <v>175</v>
      </c>
      <c r="C474" s="28">
        <v>0</v>
      </c>
      <c r="D474" s="29" t="s">
        <v>2319</v>
      </c>
      <c r="E474" s="28">
        <v>2393</v>
      </c>
      <c r="F474" s="30">
        <v>34760</v>
      </c>
      <c r="G474" s="28" t="s">
        <v>195</v>
      </c>
      <c r="H474" s="28" t="s">
        <v>107</v>
      </c>
      <c r="I474" s="31" t="s">
        <v>107</v>
      </c>
      <c r="J474" s="28">
        <v>3</v>
      </c>
      <c r="K474" s="28">
        <v>2</v>
      </c>
      <c r="L474" s="32">
        <v>0</v>
      </c>
      <c r="M474" s="26">
        <v>0</v>
      </c>
    </row>
    <row r="475" spans="2:13" ht="15.5">
      <c r="B475" s="27">
        <v>168</v>
      </c>
      <c r="C475" s="28">
        <v>0</v>
      </c>
      <c r="D475" s="29" t="s">
        <v>2320</v>
      </c>
      <c r="E475" s="28">
        <v>302</v>
      </c>
      <c r="F475" s="30">
        <v>35256</v>
      </c>
      <c r="G475" s="28" t="s">
        <v>36</v>
      </c>
      <c r="H475" s="28" t="s">
        <v>107</v>
      </c>
      <c r="I475" s="31" t="s">
        <v>107</v>
      </c>
      <c r="J475" s="28">
        <v>9</v>
      </c>
      <c r="K475" s="28">
        <v>2</v>
      </c>
      <c r="L475" s="32">
        <v>0</v>
      </c>
      <c r="M475" s="26">
        <v>0</v>
      </c>
    </row>
    <row r="476" spans="2:13" ht="15.5">
      <c r="B476" s="27">
        <v>175</v>
      </c>
      <c r="C476" s="28">
        <v>0</v>
      </c>
      <c r="D476" s="29" t="s">
        <v>2321</v>
      </c>
      <c r="E476" s="28">
        <v>2394</v>
      </c>
      <c r="F476" s="30"/>
      <c r="G476" s="28"/>
      <c r="H476" s="28" t="s">
        <v>107</v>
      </c>
      <c r="I476" s="31" t="s">
        <v>107</v>
      </c>
      <c r="J476" s="28">
        <v>3</v>
      </c>
      <c r="K476" s="28">
        <v>2</v>
      </c>
      <c r="L476" s="32">
        <v>0</v>
      </c>
      <c r="M476" s="26">
        <v>0</v>
      </c>
    </row>
    <row r="477" spans="2:13" ht="15.5">
      <c r="B477" s="27">
        <v>175</v>
      </c>
      <c r="C477" s="28">
        <v>0</v>
      </c>
      <c r="D477" s="29" t="s">
        <v>2322</v>
      </c>
      <c r="E477" s="28">
        <v>492</v>
      </c>
      <c r="F477" s="30">
        <v>36957</v>
      </c>
      <c r="G477" s="28" t="s">
        <v>1855</v>
      </c>
      <c r="H477" s="28" t="s">
        <v>107</v>
      </c>
      <c r="I477" s="31" t="s">
        <v>107</v>
      </c>
      <c r="J477" s="28">
        <v>2</v>
      </c>
      <c r="K477" s="28">
        <v>2</v>
      </c>
      <c r="L477" s="32">
        <v>0</v>
      </c>
      <c r="M477" s="26">
        <v>0</v>
      </c>
    </row>
    <row r="478" spans="2:13" ht="15.5">
      <c r="B478" s="27">
        <v>149</v>
      </c>
      <c r="C478" s="28">
        <v>0</v>
      </c>
      <c r="D478" s="29" t="s">
        <v>2323</v>
      </c>
      <c r="E478" s="28">
        <v>1789</v>
      </c>
      <c r="F478" s="30">
        <v>37450</v>
      </c>
      <c r="G478" s="28" t="s">
        <v>51</v>
      </c>
      <c r="H478" s="28" t="s">
        <v>107</v>
      </c>
      <c r="I478" s="31" t="s">
        <v>107</v>
      </c>
      <c r="J478" s="28">
        <v>3</v>
      </c>
      <c r="K478" s="28">
        <v>2</v>
      </c>
      <c r="L478" s="32">
        <v>0</v>
      </c>
      <c r="M478" s="26">
        <v>0</v>
      </c>
    </row>
    <row r="479" spans="2:13" ht="15.5">
      <c r="B479" s="27">
        <v>175</v>
      </c>
      <c r="C479" s="28">
        <v>0</v>
      </c>
      <c r="D479" s="29" t="s">
        <v>2324</v>
      </c>
      <c r="E479" s="28">
        <v>947</v>
      </c>
      <c r="F479" s="30">
        <v>33811</v>
      </c>
      <c r="G479" s="28"/>
      <c r="H479" s="28" t="s">
        <v>107</v>
      </c>
      <c r="I479" s="31" t="s">
        <v>107</v>
      </c>
      <c r="J479" s="28">
        <v>3</v>
      </c>
      <c r="K479" s="28">
        <v>2</v>
      </c>
      <c r="L479" s="32">
        <v>0</v>
      </c>
      <c r="M479" s="26">
        <v>0</v>
      </c>
    </row>
    <row r="480" spans="2:13" ht="15.5">
      <c r="B480" s="27">
        <v>175</v>
      </c>
      <c r="C480" s="28">
        <v>0</v>
      </c>
      <c r="D480" s="29" t="s">
        <v>2325</v>
      </c>
      <c r="E480" s="28">
        <v>473</v>
      </c>
      <c r="F480" s="30">
        <v>25478</v>
      </c>
      <c r="G480" s="28" t="s">
        <v>57</v>
      </c>
      <c r="H480" s="28" t="s">
        <v>107</v>
      </c>
      <c r="I480" s="31" t="s">
        <v>107</v>
      </c>
      <c r="J480" s="28">
        <v>9</v>
      </c>
      <c r="K480" s="28">
        <v>2</v>
      </c>
      <c r="L480" s="32">
        <v>0</v>
      </c>
      <c r="M480" s="26">
        <v>0</v>
      </c>
    </row>
    <row r="481" spans="2:13" ht="15.5">
      <c r="B481" s="27">
        <v>175</v>
      </c>
      <c r="C481" s="28">
        <v>0</v>
      </c>
      <c r="D481" s="29" t="s">
        <v>2326</v>
      </c>
      <c r="E481" s="28">
        <v>1369</v>
      </c>
      <c r="F481" s="30">
        <v>36674</v>
      </c>
      <c r="G481" s="28" t="s">
        <v>195</v>
      </c>
      <c r="H481" s="28" t="s">
        <v>107</v>
      </c>
      <c r="I481" s="31" t="s">
        <v>107</v>
      </c>
      <c r="J481" s="28">
        <v>3</v>
      </c>
      <c r="K481" s="28">
        <v>2</v>
      </c>
      <c r="L481" s="32">
        <v>0</v>
      </c>
      <c r="M481" s="26">
        <v>0</v>
      </c>
    </row>
    <row r="482" spans="2:13" ht="15.5">
      <c r="B482" s="27">
        <v>175</v>
      </c>
      <c r="C482" s="28">
        <v>0</v>
      </c>
      <c r="D482" s="29" t="s">
        <v>2327</v>
      </c>
      <c r="E482" s="28">
        <v>187</v>
      </c>
      <c r="F482" s="30">
        <v>22057</v>
      </c>
      <c r="G482" s="28" t="s">
        <v>23</v>
      </c>
      <c r="H482" s="28" t="s">
        <v>107</v>
      </c>
      <c r="I482" s="31" t="s">
        <v>107</v>
      </c>
      <c r="J482" s="28">
        <v>5</v>
      </c>
      <c r="K482" s="28">
        <v>2</v>
      </c>
      <c r="L482" s="32">
        <v>0</v>
      </c>
      <c r="M482" s="26">
        <v>0</v>
      </c>
    </row>
    <row r="483" spans="2:13" ht="15.5">
      <c r="B483" s="27">
        <v>175</v>
      </c>
      <c r="C483" s="28">
        <v>0</v>
      </c>
      <c r="D483" s="29" t="s">
        <v>2328</v>
      </c>
      <c r="E483" s="28">
        <v>2395</v>
      </c>
      <c r="F483" s="30">
        <v>25478</v>
      </c>
      <c r="G483" s="28" t="s">
        <v>57</v>
      </c>
      <c r="H483" s="28" t="s">
        <v>107</v>
      </c>
      <c r="I483" s="31" t="s">
        <v>107</v>
      </c>
      <c r="J483" s="28">
        <v>4</v>
      </c>
      <c r="K483" s="28">
        <v>2</v>
      </c>
      <c r="L483" s="32">
        <v>0</v>
      </c>
      <c r="M483" s="26">
        <v>0</v>
      </c>
    </row>
    <row r="484" spans="2:13" ht="15.5">
      <c r="B484" s="27">
        <v>175</v>
      </c>
      <c r="C484" s="28">
        <v>2</v>
      </c>
      <c r="D484" s="29" t="s">
        <v>2329</v>
      </c>
      <c r="E484" s="28">
        <v>1686</v>
      </c>
      <c r="F484" s="30">
        <v>27192</v>
      </c>
      <c r="G484" s="28" t="s">
        <v>36</v>
      </c>
      <c r="H484" s="28" t="s">
        <v>107</v>
      </c>
      <c r="I484" s="31" t="s">
        <v>17</v>
      </c>
      <c r="J484" s="28">
        <v>11</v>
      </c>
      <c r="K484" s="28">
        <v>4</v>
      </c>
      <c r="L484" s="32">
        <v>2</v>
      </c>
      <c r="M484" s="26">
        <v>2</v>
      </c>
    </row>
    <row r="485" spans="2:13" ht="15.5">
      <c r="B485" s="27">
        <v>175</v>
      </c>
      <c r="C485" s="28">
        <v>150</v>
      </c>
      <c r="D485" s="29" t="s">
        <v>2330</v>
      </c>
      <c r="E485" s="28">
        <v>1592</v>
      </c>
      <c r="F485" s="30">
        <v>37299</v>
      </c>
      <c r="G485" s="28" t="s">
        <v>594</v>
      </c>
      <c r="H485" s="28" t="s">
        <v>107</v>
      </c>
      <c r="I485" s="31" t="s">
        <v>17</v>
      </c>
      <c r="J485" s="28">
        <v>15</v>
      </c>
      <c r="K485" s="28">
        <v>6</v>
      </c>
      <c r="L485" s="32">
        <v>4</v>
      </c>
      <c r="M485" s="26">
        <v>150</v>
      </c>
    </row>
    <row r="486" spans="2:13" ht="15.5">
      <c r="B486" s="27">
        <v>175</v>
      </c>
      <c r="C486" s="28">
        <v>0</v>
      </c>
      <c r="D486" s="29" t="s">
        <v>2331</v>
      </c>
      <c r="E486" s="28">
        <v>2396</v>
      </c>
      <c r="F486" s="30"/>
      <c r="G486" s="28"/>
      <c r="H486" s="28" t="s">
        <v>107</v>
      </c>
      <c r="I486" s="31" t="s">
        <v>107</v>
      </c>
      <c r="J486" s="28">
        <v>3</v>
      </c>
      <c r="K486" s="28">
        <v>2</v>
      </c>
      <c r="L486" s="32">
        <v>0</v>
      </c>
      <c r="M486" s="26">
        <v>0</v>
      </c>
    </row>
    <row r="487" spans="2:13" ht="15.5">
      <c r="B487" s="27">
        <v>175</v>
      </c>
      <c r="C487" s="28">
        <v>0</v>
      </c>
      <c r="D487" s="29" t="s">
        <v>2332</v>
      </c>
      <c r="E487" s="28">
        <v>316</v>
      </c>
      <c r="F487" s="30">
        <v>33327</v>
      </c>
      <c r="G487" s="28" t="s">
        <v>2333</v>
      </c>
      <c r="H487" s="28" t="s">
        <v>107</v>
      </c>
      <c r="I487" s="31" t="s">
        <v>107</v>
      </c>
      <c r="J487" s="28">
        <v>37</v>
      </c>
      <c r="K487" s="28">
        <v>2</v>
      </c>
      <c r="L487" s="32">
        <v>0</v>
      </c>
      <c r="M487" s="26">
        <v>0</v>
      </c>
    </row>
    <row r="488" spans="2:13" ht="15.5">
      <c r="B488" s="27">
        <v>175</v>
      </c>
      <c r="C488" s="28">
        <v>0</v>
      </c>
      <c r="D488" s="29" t="s">
        <v>2334</v>
      </c>
      <c r="E488" s="28">
        <v>73</v>
      </c>
      <c r="F488" s="30">
        <v>35111</v>
      </c>
      <c r="G488" s="28" t="s">
        <v>57</v>
      </c>
      <c r="H488" s="28" t="s">
        <v>107</v>
      </c>
      <c r="I488" s="31" t="s">
        <v>107</v>
      </c>
      <c r="J488" s="28">
        <v>2</v>
      </c>
      <c r="K488" s="28">
        <v>2</v>
      </c>
      <c r="L488" s="32">
        <v>0</v>
      </c>
      <c r="M488" s="26">
        <v>0</v>
      </c>
    </row>
    <row r="489" spans="2:13" ht="15.5">
      <c r="B489" s="27">
        <v>175</v>
      </c>
      <c r="C489" s="28">
        <v>14</v>
      </c>
      <c r="D489" s="29" t="s">
        <v>2335</v>
      </c>
      <c r="E489" s="28">
        <v>2666</v>
      </c>
      <c r="F489" s="30"/>
      <c r="G489" s="28"/>
      <c r="H489" s="28" t="s">
        <v>107</v>
      </c>
      <c r="I489" s="31" t="s">
        <v>107</v>
      </c>
      <c r="J489" s="28">
        <v>3</v>
      </c>
      <c r="K489" s="28">
        <v>3</v>
      </c>
      <c r="L489" s="32">
        <v>1</v>
      </c>
      <c r="M489" s="26">
        <v>14</v>
      </c>
    </row>
    <row r="490" spans="2:13" ht="15.5">
      <c r="B490" s="27">
        <v>175</v>
      </c>
      <c r="C490" s="28">
        <v>0</v>
      </c>
      <c r="D490" s="29" t="s">
        <v>2336</v>
      </c>
      <c r="E490" s="28">
        <v>1927</v>
      </c>
      <c r="F490" s="30"/>
      <c r="G490" s="28"/>
      <c r="H490" s="28" t="s">
        <v>107</v>
      </c>
      <c r="I490" s="31" t="s">
        <v>107</v>
      </c>
      <c r="J490" s="28">
        <v>2</v>
      </c>
      <c r="K490" s="28">
        <v>2</v>
      </c>
      <c r="L490" s="32">
        <v>0</v>
      </c>
      <c r="M490" s="26">
        <v>0</v>
      </c>
    </row>
    <row r="491" spans="2:13" ht="15.5">
      <c r="B491" s="27">
        <v>84</v>
      </c>
      <c r="C491" s="28">
        <v>0</v>
      </c>
      <c r="D491" s="29" t="s">
        <v>2337</v>
      </c>
      <c r="E491" s="28">
        <v>1193</v>
      </c>
      <c r="F491" s="30">
        <v>36793</v>
      </c>
      <c r="G491" s="28" t="s">
        <v>16</v>
      </c>
      <c r="H491" s="28" t="s">
        <v>107</v>
      </c>
      <c r="I491" s="31" t="s">
        <v>107</v>
      </c>
      <c r="J491" s="28">
        <v>3</v>
      </c>
      <c r="K491" s="28">
        <v>2</v>
      </c>
      <c r="L491" s="32">
        <v>0</v>
      </c>
      <c r="M491" s="26">
        <v>0</v>
      </c>
    </row>
    <row r="492" spans="2:13" ht="15.5">
      <c r="B492" s="27">
        <v>175</v>
      </c>
      <c r="C492" s="28">
        <v>0</v>
      </c>
      <c r="D492" s="29" t="s">
        <v>2338</v>
      </c>
      <c r="E492" s="28">
        <v>2002</v>
      </c>
      <c r="F492" s="30">
        <v>33708</v>
      </c>
      <c r="G492" s="28" t="s">
        <v>950</v>
      </c>
      <c r="H492" s="28" t="s">
        <v>107</v>
      </c>
      <c r="I492" s="31" t="s">
        <v>107</v>
      </c>
      <c r="J492" s="28">
        <v>3</v>
      </c>
      <c r="K492" s="28">
        <v>2</v>
      </c>
      <c r="L492" s="32">
        <v>0</v>
      </c>
      <c r="M492" s="26">
        <v>0</v>
      </c>
    </row>
    <row r="493" spans="2:13" ht="15.5">
      <c r="B493" s="27">
        <v>175</v>
      </c>
      <c r="C493" s="28">
        <v>0</v>
      </c>
      <c r="D493" s="29" t="s">
        <v>2339</v>
      </c>
      <c r="E493" s="28">
        <v>750</v>
      </c>
      <c r="F493" s="30">
        <v>35092</v>
      </c>
      <c r="G493" s="28" t="s">
        <v>57</v>
      </c>
      <c r="H493" s="28" t="s">
        <v>107</v>
      </c>
      <c r="I493" s="31" t="s">
        <v>107</v>
      </c>
      <c r="J493" s="28">
        <v>5</v>
      </c>
      <c r="K493" s="28">
        <v>2</v>
      </c>
      <c r="L493" s="32">
        <v>0</v>
      </c>
      <c r="M493" s="26">
        <v>0</v>
      </c>
    </row>
    <row r="494" spans="2:13" ht="15.5">
      <c r="B494" s="27">
        <v>175</v>
      </c>
      <c r="C494" s="28">
        <v>0</v>
      </c>
      <c r="D494" s="29" t="s">
        <v>2340</v>
      </c>
      <c r="E494" s="28">
        <v>82</v>
      </c>
      <c r="F494" s="30">
        <v>34834</v>
      </c>
      <c r="G494" s="28" t="s">
        <v>708</v>
      </c>
      <c r="H494" s="28" t="s">
        <v>107</v>
      </c>
      <c r="I494" s="31" t="s">
        <v>107</v>
      </c>
      <c r="J494" s="28">
        <v>3</v>
      </c>
      <c r="K494" s="28">
        <v>2</v>
      </c>
      <c r="L494" s="32">
        <v>0</v>
      </c>
      <c r="M494" s="26">
        <v>0</v>
      </c>
    </row>
    <row r="495" spans="2:13" ht="15.5">
      <c r="B495" s="27">
        <v>175</v>
      </c>
      <c r="C495" s="28">
        <v>0</v>
      </c>
      <c r="D495" s="29" t="s">
        <v>2341</v>
      </c>
      <c r="E495" s="28">
        <v>83</v>
      </c>
      <c r="F495" s="30">
        <v>24787</v>
      </c>
      <c r="G495" s="28" t="s">
        <v>708</v>
      </c>
      <c r="H495" s="28" t="s">
        <v>107</v>
      </c>
      <c r="I495" s="31" t="s">
        <v>107</v>
      </c>
      <c r="J495" s="28">
        <v>3</v>
      </c>
      <c r="K495" s="28">
        <v>2</v>
      </c>
      <c r="L495" s="32">
        <v>0</v>
      </c>
      <c r="M495" s="26">
        <v>0</v>
      </c>
    </row>
    <row r="496" spans="2:13" ht="15.5">
      <c r="B496" s="27">
        <v>175</v>
      </c>
      <c r="C496" s="28">
        <v>28</v>
      </c>
      <c r="D496" s="29" t="s">
        <v>2342</v>
      </c>
      <c r="E496" s="28">
        <v>1757</v>
      </c>
      <c r="F496" s="30">
        <v>29227</v>
      </c>
      <c r="G496" s="28" t="s">
        <v>16</v>
      </c>
      <c r="H496" s="28" t="s">
        <v>107</v>
      </c>
      <c r="I496" s="31" t="s">
        <v>107</v>
      </c>
      <c r="J496" s="28">
        <v>6</v>
      </c>
      <c r="K496" s="28">
        <v>4</v>
      </c>
      <c r="L496" s="32">
        <v>2</v>
      </c>
      <c r="M496" s="26">
        <v>28</v>
      </c>
    </row>
    <row r="497" spans="2:13" ht="15.5">
      <c r="B497" s="27">
        <v>103</v>
      </c>
      <c r="C497" s="28">
        <v>0</v>
      </c>
      <c r="D497" s="29" t="s">
        <v>2343</v>
      </c>
      <c r="E497" s="28">
        <v>1476</v>
      </c>
      <c r="F497" s="30">
        <v>23232</v>
      </c>
      <c r="G497" s="28" t="s">
        <v>25</v>
      </c>
      <c r="H497" s="28" t="s">
        <v>107</v>
      </c>
      <c r="I497" s="31" t="s">
        <v>107</v>
      </c>
      <c r="J497" s="28">
        <v>5</v>
      </c>
      <c r="K497" s="28">
        <v>2</v>
      </c>
      <c r="L497" s="32">
        <v>0</v>
      </c>
      <c r="M497" s="26">
        <v>0</v>
      </c>
    </row>
    <row r="498" spans="2:13" ht="15.5">
      <c r="B498" s="27">
        <v>175</v>
      </c>
      <c r="C498" s="28">
        <v>0</v>
      </c>
      <c r="D498" s="29" t="s">
        <v>2344</v>
      </c>
      <c r="E498" s="28">
        <v>2397</v>
      </c>
      <c r="F498" s="30"/>
      <c r="G498" s="28" t="s">
        <v>23</v>
      </c>
      <c r="H498" s="28" t="s">
        <v>107</v>
      </c>
      <c r="I498" s="31" t="s">
        <v>107</v>
      </c>
      <c r="J498" s="28">
        <v>3</v>
      </c>
      <c r="K498" s="28">
        <v>2</v>
      </c>
      <c r="L498" s="32">
        <v>0</v>
      </c>
      <c r="M498" s="26">
        <v>0</v>
      </c>
    </row>
    <row r="499" spans="2:13" ht="15.5">
      <c r="B499" s="27">
        <v>175</v>
      </c>
      <c r="C499" s="28">
        <v>0</v>
      </c>
      <c r="D499" s="29" t="s">
        <v>2345</v>
      </c>
      <c r="E499" s="28">
        <v>571</v>
      </c>
      <c r="F499" s="30">
        <v>30869</v>
      </c>
      <c r="G499" s="28" t="s">
        <v>16</v>
      </c>
      <c r="H499" s="28" t="s">
        <v>107</v>
      </c>
      <c r="I499" s="31" t="s">
        <v>107</v>
      </c>
      <c r="J499" s="28">
        <v>3</v>
      </c>
      <c r="K499" s="28">
        <v>2</v>
      </c>
      <c r="L499" s="32">
        <v>0</v>
      </c>
      <c r="M499" s="26">
        <v>0</v>
      </c>
    </row>
    <row r="500" spans="2:13" ht="15.5">
      <c r="B500" s="27">
        <v>175</v>
      </c>
      <c r="C500" s="28">
        <v>2</v>
      </c>
      <c r="D500" s="29" t="s">
        <v>2346</v>
      </c>
      <c r="E500" s="28">
        <v>2567</v>
      </c>
      <c r="F500" s="30">
        <v>37588</v>
      </c>
      <c r="G500" s="28" t="s">
        <v>36</v>
      </c>
      <c r="H500" s="28" t="s">
        <v>107</v>
      </c>
      <c r="I500" s="31" t="s">
        <v>107</v>
      </c>
      <c r="J500" s="28">
        <v>4</v>
      </c>
      <c r="K500" s="28">
        <v>4</v>
      </c>
      <c r="L500" s="32">
        <v>2</v>
      </c>
      <c r="M500" s="26">
        <v>2</v>
      </c>
    </row>
    <row r="501" spans="2:13" ht="15.5">
      <c r="B501" s="27">
        <v>175</v>
      </c>
      <c r="C501" s="28">
        <v>0</v>
      </c>
      <c r="D501" s="29" t="s">
        <v>2347</v>
      </c>
      <c r="E501" s="28">
        <v>2398</v>
      </c>
      <c r="F501" s="30">
        <v>30535</v>
      </c>
      <c r="G501" s="28" t="s">
        <v>51</v>
      </c>
      <c r="H501" s="28" t="s">
        <v>107</v>
      </c>
      <c r="I501" s="31" t="s">
        <v>107</v>
      </c>
      <c r="J501" s="28">
        <v>3</v>
      </c>
      <c r="K501" s="28">
        <v>2</v>
      </c>
      <c r="L501" s="32">
        <v>0</v>
      </c>
      <c r="M501" s="26">
        <v>0</v>
      </c>
    </row>
    <row r="502" spans="2:13" ht="15.5">
      <c r="B502" s="27">
        <v>175</v>
      </c>
      <c r="C502" s="28">
        <v>0</v>
      </c>
      <c r="D502" s="29" t="s">
        <v>2348</v>
      </c>
      <c r="E502" s="28">
        <v>113</v>
      </c>
      <c r="F502" s="30">
        <v>28916</v>
      </c>
      <c r="G502" s="28" t="s">
        <v>1004</v>
      </c>
      <c r="H502" s="28" t="s">
        <v>107</v>
      </c>
      <c r="I502" s="31" t="s">
        <v>107</v>
      </c>
      <c r="J502" s="28">
        <v>2</v>
      </c>
      <c r="K502" s="28">
        <v>2</v>
      </c>
      <c r="L502" s="32">
        <v>0</v>
      </c>
      <c r="M502" s="26">
        <v>0</v>
      </c>
    </row>
    <row r="503" spans="2:13" ht="15.5">
      <c r="B503" s="27">
        <v>175</v>
      </c>
      <c r="C503" s="28">
        <v>12</v>
      </c>
      <c r="D503" s="29" t="s">
        <v>2349</v>
      </c>
      <c r="E503" s="28">
        <v>1479</v>
      </c>
      <c r="F503" s="30">
        <v>33800</v>
      </c>
      <c r="G503" s="28" t="s">
        <v>25</v>
      </c>
      <c r="H503" s="28" t="s">
        <v>107</v>
      </c>
      <c r="I503" s="31" t="s">
        <v>17</v>
      </c>
      <c r="J503" s="28">
        <v>16</v>
      </c>
      <c r="K503" s="28">
        <v>6</v>
      </c>
      <c r="L503" s="32">
        <v>4</v>
      </c>
      <c r="M503" s="26">
        <v>12</v>
      </c>
    </row>
    <row r="504" spans="2:13" ht="15.5">
      <c r="B504" s="27">
        <v>175</v>
      </c>
      <c r="C504" s="28">
        <v>0</v>
      </c>
      <c r="D504" s="29" t="s">
        <v>2350</v>
      </c>
      <c r="E504" s="28">
        <v>1867</v>
      </c>
      <c r="F504" s="30">
        <v>26268</v>
      </c>
      <c r="G504" s="28" t="s">
        <v>16</v>
      </c>
      <c r="H504" s="28" t="s">
        <v>107</v>
      </c>
      <c r="I504" s="31" t="s">
        <v>107</v>
      </c>
      <c r="J504" s="28">
        <v>3</v>
      </c>
      <c r="K504" s="28">
        <v>2</v>
      </c>
      <c r="L504" s="32">
        <v>0</v>
      </c>
      <c r="M504" s="26">
        <v>0</v>
      </c>
    </row>
    <row r="505" spans="2:13" ht="15.5">
      <c r="B505" s="27">
        <v>175</v>
      </c>
      <c r="C505" s="28">
        <v>0</v>
      </c>
      <c r="D505" s="29" t="s">
        <v>2351</v>
      </c>
      <c r="E505" s="28">
        <v>1803</v>
      </c>
      <c r="F505" s="30">
        <v>35853</v>
      </c>
      <c r="G505" s="28" t="s">
        <v>421</v>
      </c>
      <c r="H505" s="28" t="s">
        <v>107</v>
      </c>
      <c r="I505" s="31" t="s">
        <v>107</v>
      </c>
      <c r="J505" s="28">
        <v>4</v>
      </c>
      <c r="K505" s="28">
        <v>2</v>
      </c>
      <c r="L505" s="32">
        <v>0</v>
      </c>
      <c r="M505" s="26">
        <v>0</v>
      </c>
    </row>
    <row r="506" spans="2:13" ht="15.5">
      <c r="B506" s="27">
        <v>175</v>
      </c>
      <c r="C506" s="28">
        <v>0</v>
      </c>
      <c r="D506" s="29" t="s">
        <v>2352</v>
      </c>
      <c r="E506" s="28">
        <v>733</v>
      </c>
      <c r="F506" s="30">
        <v>36334</v>
      </c>
      <c r="G506" s="28" t="s">
        <v>195</v>
      </c>
      <c r="H506" s="28" t="s">
        <v>107</v>
      </c>
      <c r="I506" s="31" t="s">
        <v>107</v>
      </c>
      <c r="J506" s="28">
        <v>7</v>
      </c>
      <c r="K506" s="28">
        <v>2</v>
      </c>
      <c r="L506" s="32">
        <v>0</v>
      </c>
      <c r="M506" s="26">
        <v>0</v>
      </c>
    </row>
    <row r="507" spans="2:13" ht="15.5">
      <c r="B507" s="27">
        <v>175</v>
      </c>
      <c r="C507" s="28">
        <v>0</v>
      </c>
      <c r="D507" s="29" t="s">
        <v>2353</v>
      </c>
      <c r="E507" s="28">
        <v>46</v>
      </c>
      <c r="F507" s="30">
        <v>35841</v>
      </c>
      <c r="G507" s="28" t="s">
        <v>16</v>
      </c>
      <c r="H507" s="28" t="s">
        <v>107</v>
      </c>
      <c r="I507" s="31" t="s">
        <v>107</v>
      </c>
      <c r="J507" s="28">
        <v>4</v>
      </c>
      <c r="K507" s="28">
        <v>2</v>
      </c>
      <c r="L507" s="32">
        <v>0</v>
      </c>
      <c r="M507" s="26">
        <v>0</v>
      </c>
    </row>
    <row r="508" spans="2:13" ht="15.5">
      <c r="B508" s="27">
        <v>175</v>
      </c>
      <c r="C508" s="28">
        <v>0</v>
      </c>
      <c r="D508" s="29" t="s">
        <v>2354</v>
      </c>
      <c r="E508" s="28">
        <v>244</v>
      </c>
      <c r="F508" s="30">
        <v>30201</v>
      </c>
      <c r="G508" s="28" t="s">
        <v>16</v>
      </c>
      <c r="H508" s="28" t="s">
        <v>107</v>
      </c>
      <c r="I508" s="31" t="s">
        <v>107</v>
      </c>
      <c r="J508" s="28">
        <v>3</v>
      </c>
      <c r="K508" s="28">
        <v>2</v>
      </c>
      <c r="L508" s="32">
        <v>0</v>
      </c>
      <c r="M508" s="26">
        <v>0</v>
      </c>
    </row>
    <row r="509" spans="2:13" ht="15.5">
      <c r="B509" s="27">
        <v>175</v>
      </c>
      <c r="C509" s="28">
        <v>0</v>
      </c>
      <c r="D509" s="29" t="s">
        <v>2355</v>
      </c>
      <c r="E509" s="28">
        <v>79</v>
      </c>
      <c r="F509" s="30">
        <v>23763</v>
      </c>
      <c r="G509" s="28" t="s">
        <v>1810</v>
      </c>
      <c r="H509" s="28" t="s">
        <v>107</v>
      </c>
      <c r="I509" s="31" t="s">
        <v>107</v>
      </c>
      <c r="J509" s="28">
        <v>4</v>
      </c>
      <c r="K509" s="28">
        <v>2</v>
      </c>
      <c r="L509" s="32">
        <v>0</v>
      </c>
      <c r="M509" s="26">
        <v>0</v>
      </c>
    </row>
    <row r="510" spans="2:13" ht="15.5">
      <c r="B510" s="27">
        <v>175</v>
      </c>
      <c r="C510" s="28">
        <v>0</v>
      </c>
      <c r="D510" s="29" t="s">
        <v>2356</v>
      </c>
      <c r="E510" s="28">
        <v>523</v>
      </c>
      <c r="F510" s="30">
        <v>31867</v>
      </c>
      <c r="G510" s="28" t="s">
        <v>596</v>
      </c>
      <c r="H510" s="28" t="s">
        <v>107</v>
      </c>
      <c r="I510" s="31" t="s">
        <v>107</v>
      </c>
      <c r="J510" s="28">
        <v>7</v>
      </c>
      <c r="K510" s="28">
        <v>2</v>
      </c>
      <c r="L510" s="32">
        <v>0</v>
      </c>
      <c r="M510" s="26">
        <v>0</v>
      </c>
    </row>
    <row r="511" spans="2:13" ht="15.5">
      <c r="B511" s="27">
        <v>175</v>
      </c>
      <c r="C511" s="28">
        <v>0</v>
      </c>
      <c r="D511" s="29" t="s">
        <v>2357</v>
      </c>
      <c r="E511" s="28">
        <v>949</v>
      </c>
      <c r="F511" s="30">
        <v>33208</v>
      </c>
      <c r="G511" s="28" t="s">
        <v>23</v>
      </c>
      <c r="H511" s="28" t="s">
        <v>107</v>
      </c>
      <c r="I511" s="31" t="s">
        <v>107</v>
      </c>
      <c r="J511" s="28">
        <v>4</v>
      </c>
      <c r="K511" s="28">
        <v>2</v>
      </c>
      <c r="L511" s="32">
        <v>0</v>
      </c>
      <c r="M511" s="26">
        <v>0</v>
      </c>
    </row>
    <row r="512" spans="2:13" ht="15.5">
      <c r="B512" s="27">
        <v>175</v>
      </c>
      <c r="C512" s="28">
        <v>0</v>
      </c>
      <c r="D512" s="29" t="s">
        <v>2358</v>
      </c>
      <c r="E512" s="28">
        <v>2399</v>
      </c>
      <c r="F512" s="30">
        <v>34190</v>
      </c>
      <c r="G512" s="28" t="s">
        <v>16</v>
      </c>
      <c r="H512" s="28" t="s">
        <v>107</v>
      </c>
      <c r="I512" s="31" t="s">
        <v>107</v>
      </c>
      <c r="J512" s="28">
        <v>3</v>
      </c>
      <c r="K512" s="28">
        <v>2</v>
      </c>
      <c r="L512" s="32">
        <v>0</v>
      </c>
      <c r="M512" s="26">
        <v>0</v>
      </c>
    </row>
    <row r="513" spans="2:13" ht="15.5">
      <c r="B513" s="27">
        <v>175</v>
      </c>
      <c r="C513" s="28">
        <v>0</v>
      </c>
      <c r="D513" s="29" t="s">
        <v>2359</v>
      </c>
      <c r="E513" s="28">
        <v>18</v>
      </c>
      <c r="F513" s="30">
        <v>34471</v>
      </c>
      <c r="G513" s="28" t="s">
        <v>16</v>
      </c>
      <c r="H513" s="28" t="s">
        <v>107</v>
      </c>
      <c r="I513" s="31" t="s">
        <v>107</v>
      </c>
      <c r="J513" s="28">
        <v>125</v>
      </c>
      <c r="K513" s="28">
        <v>2</v>
      </c>
      <c r="L513" s="32">
        <v>0</v>
      </c>
      <c r="M513" s="26">
        <v>0</v>
      </c>
    </row>
    <row r="514" spans="2:13" ht="15.5">
      <c r="B514" s="27">
        <v>175</v>
      </c>
      <c r="C514" s="28">
        <v>0</v>
      </c>
      <c r="D514" s="29" t="s">
        <v>2360</v>
      </c>
      <c r="E514" s="28">
        <v>1772</v>
      </c>
      <c r="F514" s="30">
        <v>29478</v>
      </c>
      <c r="G514" s="28" t="s">
        <v>828</v>
      </c>
      <c r="H514" s="28" t="s">
        <v>107</v>
      </c>
      <c r="I514" s="31" t="s">
        <v>107</v>
      </c>
      <c r="J514" s="28">
        <v>3</v>
      </c>
      <c r="K514" s="28">
        <v>2</v>
      </c>
      <c r="L514" s="32">
        <v>0</v>
      </c>
      <c r="M514" s="26">
        <v>0</v>
      </c>
    </row>
    <row r="515" spans="2:13" ht="15.5">
      <c r="B515" s="27">
        <v>175</v>
      </c>
      <c r="C515" s="28">
        <v>0</v>
      </c>
      <c r="D515" s="29" t="s">
        <v>2361</v>
      </c>
      <c r="E515" s="28">
        <v>245</v>
      </c>
      <c r="F515" s="30">
        <v>26769</v>
      </c>
      <c r="G515" s="28" t="s">
        <v>23</v>
      </c>
      <c r="H515" s="28" t="s">
        <v>107</v>
      </c>
      <c r="I515" s="31" t="s">
        <v>107</v>
      </c>
      <c r="J515" s="28">
        <v>4</v>
      </c>
      <c r="K515" s="28">
        <v>2</v>
      </c>
      <c r="L515" s="32">
        <v>0</v>
      </c>
      <c r="M515" s="26">
        <v>0</v>
      </c>
    </row>
    <row r="516" spans="2:13" ht="15.5">
      <c r="B516" s="27">
        <v>175</v>
      </c>
      <c r="C516" s="28">
        <v>0</v>
      </c>
      <c r="D516" s="29" t="s">
        <v>2362</v>
      </c>
      <c r="E516" s="28">
        <v>1046</v>
      </c>
      <c r="F516" s="30">
        <v>35950</v>
      </c>
      <c r="G516" s="28" t="s">
        <v>23</v>
      </c>
      <c r="H516" s="28" t="s">
        <v>107</v>
      </c>
      <c r="I516" s="31" t="s">
        <v>107</v>
      </c>
      <c r="J516" s="28">
        <v>19</v>
      </c>
      <c r="K516" s="28">
        <v>2</v>
      </c>
      <c r="L516" s="32">
        <v>0</v>
      </c>
      <c r="M516" s="26">
        <v>0</v>
      </c>
    </row>
    <row r="517" spans="2:13" ht="15.5">
      <c r="B517" s="27">
        <v>175</v>
      </c>
      <c r="C517" s="28">
        <v>0</v>
      </c>
      <c r="D517" s="29" t="s">
        <v>2363</v>
      </c>
      <c r="E517" s="28">
        <v>2417</v>
      </c>
      <c r="F517" s="30"/>
      <c r="G517" s="28"/>
      <c r="H517" s="28" t="s">
        <v>107</v>
      </c>
      <c r="I517" s="31" t="s">
        <v>107</v>
      </c>
      <c r="J517" s="28">
        <v>4</v>
      </c>
      <c r="K517" s="28">
        <v>2</v>
      </c>
      <c r="L517" s="32">
        <v>0</v>
      </c>
      <c r="M517" s="26">
        <v>0</v>
      </c>
    </row>
    <row r="518" spans="2:13" ht="15.5">
      <c r="B518" s="27">
        <v>175</v>
      </c>
      <c r="C518" s="28">
        <v>0</v>
      </c>
      <c r="D518" s="29" t="s">
        <v>2364</v>
      </c>
      <c r="E518" s="28">
        <v>658</v>
      </c>
      <c r="F518" s="30">
        <v>30170</v>
      </c>
      <c r="G518" s="28" t="s">
        <v>51</v>
      </c>
      <c r="H518" s="28" t="s">
        <v>107</v>
      </c>
      <c r="I518" s="31" t="s">
        <v>107</v>
      </c>
      <c r="J518" s="28">
        <v>5</v>
      </c>
      <c r="K518" s="28">
        <v>2</v>
      </c>
      <c r="L518" s="32">
        <v>0</v>
      </c>
      <c r="M518" s="26">
        <v>0</v>
      </c>
    </row>
    <row r="519" spans="2:13" ht="15.5">
      <c r="B519" s="27">
        <v>175</v>
      </c>
      <c r="C519" s="28">
        <v>0</v>
      </c>
      <c r="D519" s="29" t="s">
        <v>2365</v>
      </c>
      <c r="E519" s="28">
        <v>84</v>
      </c>
      <c r="F519" s="30">
        <v>28005</v>
      </c>
      <c r="G519" s="28" t="s">
        <v>23</v>
      </c>
      <c r="H519" s="28" t="s">
        <v>107</v>
      </c>
      <c r="I519" s="31" t="s">
        <v>107</v>
      </c>
      <c r="J519" s="28">
        <v>3</v>
      </c>
      <c r="K519" s="28">
        <v>2</v>
      </c>
      <c r="L519" s="32">
        <v>0</v>
      </c>
      <c r="M519" s="26">
        <v>0</v>
      </c>
    </row>
    <row r="520" spans="2:13" ht="15.5">
      <c r="B520" s="27">
        <v>175</v>
      </c>
      <c r="C520" s="28">
        <v>0</v>
      </c>
      <c r="D520" s="29" t="s">
        <v>2366</v>
      </c>
      <c r="E520" s="28">
        <v>2400</v>
      </c>
      <c r="F520" s="30"/>
      <c r="G520" s="28"/>
      <c r="H520" s="28" t="s">
        <v>107</v>
      </c>
      <c r="I520" s="31" t="s">
        <v>107</v>
      </c>
      <c r="J520" s="28">
        <v>3</v>
      </c>
      <c r="K520" s="28">
        <v>2</v>
      </c>
      <c r="L520" s="32">
        <v>0</v>
      </c>
      <c r="M520" s="26">
        <v>0</v>
      </c>
    </row>
    <row r="521" spans="2:13" ht="15.5">
      <c r="B521" s="27">
        <v>175</v>
      </c>
      <c r="C521" s="28">
        <v>54</v>
      </c>
      <c r="D521" s="29" t="s">
        <v>2367</v>
      </c>
      <c r="E521" s="28">
        <v>572</v>
      </c>
      <c r="F521" s="30">
        <v>30821</v>
      </c>
      <c r="G521" s="28" t="s">
        <v>16</v>
      </c>
      <c r="H521" s="28" t="s">
        <v>107</v>
      </c>
      <c r="I521" s="31" t="s">
        <v>17</v>
      </c>
      <c r="J521" s="28">
        <v>37</v>
      </c>
      <c r="K521" s="28">
        <v>6</v>
      </c>
      <c r="L521" s="32">
        <v>4</v>
      </c>
      <c r="M521" s="26">
        <v>54</v>
      </c>
    </row>
    <row r="522" spans="2:13" ht="15.5">
      <c r="B522" s="27">
        <v>91</v>
      </c>
      <c r="C522" s="28">
        <v>0</v>
      </c>
      <c r="D522" s="29" t="s">
        <v>2368</v>
      </c>
      <c r="E522" s="28">
        <v>2401</v>
      </c>
      <c r="F522" s="30"/>
      <c r="G522" s="28" t="s">
        <v>64</v>
      </c>
      <c r="H522" s="28" t="s">
        <v>107</v>
      </c>
      <c r="I522" s="31" t="s">
        <v>107</v>
      </c>
      <c r="J522" s="28">
        <v>3</v>
      </c>
      <c r="K522" s="28">
        <v>2</v>
      </c>
      <c r="L522" s="32">
        <v>0</v>
      </c>
      <c r="M522" s="26">
        <v>0</v>
      </c>
    </row>
    <row r="523" spans="2:13" ht="15.5">
      <c r="B523" s="27">
        <v>175</v>
      </c>
      <c r="C523" s="28">
        <v>0</v>
      </c>
      <c r="D523" s="29" t="s">
        <v>2369</v>
      </c>
      <c r="E523" s="28">
        <v>2402</v>
      </c>
      <c r="F523" s="30"/>
      <c r="G523" s="28"/>
      <c r="H523" s="28" t="s">
        <v>107</v>
      </c>
      <c r="I523" s="31" t="s">
        <v>107</v>
      </c>
      <c r="J523" s="28">
        <v>3</v>
      </c>
      <c r="K523" s="28">
        <v>2</v>
      </c>
      <c r="L523" s="32">
        <v>0</v>
      </c>
      <c r="M523" s="26">
        <v>0</v>
      </c>
    </row>
    <row r="524" spans="2:13" ht="15.5">
      <c r="B524" s="27">
        <v>168</v>
      </c>
      <c r="C524" s="28">
        <v>0</v>
      </c>
      <c r="D524" s="29" t="s">
        <v>2370</v>
      </c>
      <c r="E524" s="28">
        <v>2403</v>
      </c>
      <c r="F524" s="30"/>
      <c r="G524" s="28"/>
      <c r="H524" s="28" t="s">
        <v>107</v>
      </c>
      <c r="I524" s="31" t="s">
        <v>107</v>
      </c>
      <c r="J524" s="28">
        <v>5</v>
      </c>
      <c r="K524" s="28">
        <v>2</v>
      </c>
      <c r="L524" s="32">
        <v>0</v>
      </c>
      <c r="M524" s="26">
        <v>0</v>
      </c>
    </row>
    <row r="525" spans="2:13" ht="15.5">
      <c r="B525" s="27">
        <v>175</v>
      </c>
      <c r="C525" s="28">
        <v>0</v>
      </c>
      <c r="D525" s="29" t="s">
        <v>2371</v>
      </c>
      <c r="E525" s="28">
        <v>1771</v>
      </c>
      <c r="F525" s="30">
        <v>30394</v>
      </c>
      <c r="G525" s="28" t="s">
        <v>36</v>
      </c>
      <c r="H525" s="28" t="s">
        <v>107</v>
      </c>
      <c r="I525" s="31" t="s">
        <v>107</v>
      </c>
      <c r="J525" s="28">
        <v>5</v>
      </c>
      <c r="K525" s="28">
        <v>2</v>
      </c>
      <c r="L525" s="32">
        <v>0</v>
      </c>
      <c r="M525" s="26">
        <v>0</v>
      </c>
    </row>
    <row r="526" spans="2:13" ht="15.5">
      <c r="B526" s="27">
        <v>175</v>
      </c>
      <c r="C526" s="28">
        <v>5</v>
      </c>
      <c r="D526" s="29" t="s">
        <v>2372</v>
      </c>
      <c r="E526" s="28">
        <v>2638</v>
      </c>
      <c r="F526" s="30">
        <v>29762</v>
      </c>
      <c r="G526" s="28" t="s">
        <v>36</v>
      </c>
      <c r="H526" s="28" t="s">
        <v>107</v>
      </c>
      <c r="I526" s="31" t="s">
        <v>107</v>
      </c>
      <c r="J526" s="28">
        <v>3</v>
      </c>
      <c r="K526" s="28">
        <v>3</v>
      </c>
      <c r="L526" s="32">
        <v>1</v>
      </c>
      <c r="M526" s="26">
        <v>5</v>
      </c>
    </row>
    <row r="527" spans="2:13" ht="15.5">
      <c r="B527" s="27">
        <v>175</v>
      </c>
      <c r="C527" s="28">
        <v>0</v>
      </c>
      <c r="D527" s="29" t="s">
        <v>2373</v>
      </c>
      <c r="E527" s="28">
        <v>64</v>
      </c>
      <c r="F527" s="30">
        <v>30857</v>
      </c>
      <c r="G527" s="28" t="s">
        <v>57</v>
      </c>
      <c r="H527" s="28" t="s">
        <v>107</v>
      </c>
      <c r="I527" s="31" t="s">
        <v>107</v>
      </c>
      <c r="J527" s="28">
        <v>6</v>
      </c>
      <c r="K527" s="28">
        <v>2</v>
      </c>
      <c r="L527" s="32">
        <v>0</v>
      </c>
      <c r="M527" s="26">
        <v>0</v>
      </c>
    </row>
    <row r="528" spans="2:13" ht="15.5">
      <c r="B528" s="27">
        <v>175</v>
      </c>
      <c r="C528" s="28">
        <v>0</v>
      </c>
      <c r="D528" s="29" t="s">
        <v>2374</v>
      </c>
      <c r="E528" s="28">
        <v>2404</v>
      </c>
      <c r="F528" s="30"/>
      <c r="G528" s="28"/>
      <c r="H528" s="28" t="s">
        <v>107</v>
      </c>
      <c r="I528" s="31" t="s">
        <v>107</v>
      </c>
      <c r="J528" s="28">
        <v>3</v>
      </c>
      <c r="K528" s="28">
        <v>2</v>
      </c>
      <c r="L528" s="32">
        <v>0</v>
      </c>
      <c r="M528" s="26">
        <v>0</v>
      </c>
    </row>
    <row r="529" spans="2:13" ht="15.5">
      <c r="B529" s="27">
        <v>175</v>
      </c>
      <c r="C529" s="28">
        <v>0</v>
      </c>
      <c r="D529" s="29" t="s">
        <v>2375</v>
      </c>
      <c r="E529" s="28">
        <v>320</v>
      </c>
      <c r="F529" s="30">
        <v>29849</v>
      </c>
      <c r="G529" s="28" t="s">
        <v>57</v>
      </c>
      <c r="H529" s="28" t="s">
        <v>107</v>
      </c>
      <c r="I529" s="31" t="s">
        <v>107</v>
      </c>
      <c r="J529" s="28">
        <v>9</v>
      </c>
      <c r="K529" s="28">
        <v>2</v>
      </c>
      <c r="L529" s="32">
        <v>0</v>
      </c>
      <c r="M529" s="26">
        <v>0</v>
      </c>
    </row>
    <row r="530" spans="2:13" ht="15.5">
      <c r="B530" s="27">
        <v>175</v>
      </c>
      <c r="C530" s="28">
        <v>0</v>
      </c>
      <c r="D530" s="29" t="s">
        <v>2376</v>
      </c>
      <c r="E530" s="28">
        <v>518</v>
      </c>
      <c r="F530" s="30">
        <v>31357</v>
      </c>
      <c r="G530" s="28" t="s">
        <v>64</v>
      </c>
      <c r="H530" s="28" t="s">
        <v>107</v>
      </c>
      <c r="I530" s="31" t="s">
        <v>107</v>
      </c>
      <c r="J530" s="28">
        <v>4</v>
      </c>
      <c r="K530" s="28">
        <v>2</v>
      </c>
      <c r="L530" s="32">
        <v>0</v>
      </c>
      <c r="M530" s="26">
        <v>0</v>
      </c>
    </row>
    <row r="531" spans="2:13" ht="15.5">
      <c r="B531" s="27">
        <v>175</v>
      </c>
      <c r="C531" s="28">
        <v>0</v>
      </c>
      <c r="D531" s="29" t="s">
        <v>2377</v>
      </c>
      <c r="E531" s="28">
        <v>573</v>
      </c>
      <c r="F531" s="30">
        <v>32589</v>
      </c>
      <c r="G531" s="28" t="s">
        <v>16</v>
      </c>
      <c r="H531" s="28" t="s">
        <v>107</v>
      </c>
      <c r="I531" s="31" t="s">
        <v>107</v>
      </c>
      <c r="J531" s="28">
        <v>3</v>
      </c>
      <c r="K531" s="28">
        <v>2</v>
      </c>
      <c r="L531" s="32">
        <v>0</v>
      </c>
      <c r="M531" s="26">
        <v>0</v>
      </c>
    </row>
    <row r="532" spans="2:13" ht="15.5">
      <c r="B532" s="27">
        <v>175</v>
      </c>
      <c r="C532" s="28">
        <v>0</v>
      </c>
      <c r="D532" s="29" t="s">
        <v>2378</v>
      </c>
      <c r="E532" s="28">
        <v>997</v>
      </c>
      <c r="F532" s="30">
        <v>36947</v>
      </c>
      <c r="G532" s="28" t="s">
        <v>23</v>
      </c>
      <c r="H532" s="28" t="s">
        <v>107</v>
      </c>
      <c r="I532" s="31" t="s">
        <v>107</v>
      </c>
      <c r="J532" s="28">
        <v>2</v>
      </c>
      <c r="K532" s="28">
        <v>2</v>
      </c>
      <c r="L532" s="32">
        <v>0</v>
      </c>
      <c r="M532" s="26">
        <v>0</v>
      </c>
    </row>
    <row r="533" spans="2:13" ht="15.5">
      <c r="B533" s="27">
        <v>175</v>
      </c>
      <c r="C533" s="28">
        <v>0</v>
      </c>
      <c r="D533" s="29" t="s">
        <v>2379</v>
      </c>
      <c r="E533" s="28">
        <v>2405</v>
      </c>
      <c r="F533" s="30"/>
      <c r="G533" s="28"/>
      <c r="H533" s="28" t="s">
        <v>107</v>
      </c>
      <c r="I533" s="31" t="s">
        <v>107</v>
      </c>
      <c r="J533" s="28">
        <v>4</v>
      </c>
      <c r="K533" s="28">
        <v>2</v>
      </c>
      <c r="L533" s="32">
        <v>0</v>
      </c>
      <c r="M533" s="26">
        <v>0</v>
      </c>
    </row>
    <row r="534" spans="2:13" ht="15.5">
      <c r="B534" s="27">
        <v>175</v>
      </c>
      <c r="C534" s="28">
        <v>0</v>
      </c>
      <c r="D534" s="29" t="s">
        <v>2380</v>
      </c>
      <c r="E534" s="28">
        <v>757</v>
      </c>
      <c r="F534" s="30">
        <v>35714</v>
      </c>
      <c r="G534" s="28" t="s">
        <v>16</v>
      </c>
      <c r="H534" s="28" t="s">
        <v>107</v>
      </c>
      <c r="I534" s="31" t="s">
        <v>107</v>
      </c>
      <c r="J534" s="28">
        <v>3</v>
      </c>
      <c r="K534" s="28">
        <v>2</v>
      </c>
      <c r="L534" s="32">
        <v>0</v>
      </c>
      <c r="M534" s="26">
        <v>0</v>
      </c>
    </row>
    <row r="535" spans="2:13" ht="15.5">
      <c r="B535" s="27">
        <v>175</v>
      </c>
      <c r="C535" s="28">
        <v>3</v>
      </c>
      <c r="D535" s="29" t="s">
        <v>2381</v>
      </c>
      <c r="E535" s="28">
        <v>2019</v>
      </c>
      <c r="F535" s="30">
        <v>35381</v>
      </c>
      <c r="G535" s="28" t="s">
        <v>64</v>
      </c>
      <c r="H535" s="28" t="s">
        <v>107</v>
      </c>
      <c r="I535" s="31" t="s">
        <v>17</v>
      </c>
      <c r="J535" s="28">
        <v>4</v>
      </c>
      <c r="K535" s="28">
        <v>4</v>
      </c>
      <c r="L535" s="32">
        <v>2</v>
      </c>
      <c r="M535" s="26">
        <v>3</v>
      </c>
    </row>
    <row r="536" spans="2:13" ht="15.5">
      <c r="B536" s="27">
        <v>149</v>
      </c>
      <c r="C536" s="28">
        <v>1</v>
      </c>
      <c r="D536" s="29" t="s">
        <v>2382</v>
      </c>
      <c r="E536" s="28">
        <v>2018</v>
      </c>
      <c r="F536" s="30">
        <v>31826</v>
      </c>
      <c r="G536" s="28" t="s">
        <v>16</v>
      </c>
      <c r="H536" s="28" t="s">
        <v>107</v>
      </c>
      <c r="I536" s="31" t="s">
        <v>17</v>
      </c>
      <c r="J536" s="28">
        <v>5</v>
      </c>
      <c r="K536" s="28">
        <v>3</v>
      </c>
      <c r="L536" s="32">
        <v>1</v>
      </c>
      <c r="M536" s="26">
        <v>1</v>
      </c>
    </row>
    <row r="537" spans="2:13" ht="15.5">
      <c r="B537" s="27">
        <v>175</v>
      </c>
      <c r="C537" s="28">
        <v>0</v>
      </c>
      <c r="D537" s="29" t="s">
        <v>2383</v>
      </c>
      <c r="E537" s="28">
        <v>809</v>
      </c>
      <c r="F537" s="30">
        <v>32400</v>
      </c>
      <c r="G537" s="28" t="s">
        <v>16</v>
      </c>
      <c r="H537" s="28" t="s">
        <v>107</v>
      </c>
      <c r="I537" s="31" t="s">
        <v>107</v>
      </c>
      <c r="J537" s="28">
        <v>5</v>
      </c>
      <c r="K537" s="28">
        <v>2</v>
      </c>
      <c r="L537" s="32">
        <v>0</v>
      </c>
      <c r="M537" s="26">
        <v>0</v>
      </c>
    </row>
    <row r="538" spans="2:13" ht="15.5">
      <c r="B538" s="27">
        <v>175</v>
      </c>
      <c r="C538" s="28">
        <v>0</v>
      </c>
      <c r="D538" s="29" t="s">
        <v>2384</v>
      </c>
      <c r="E538" s="28">
        <v>1965</v>
      </c>
      <c r="F538" s="30">
        <v>36790</v>
      </c>
      <c r="G538" s="28" t="s">
        <v>23</v>
      </c>
      <c r="H538" s="28" t="s">
        <v>107</v>
      </c>
      <c r="I538" s="31" t="s">
        <v>107</v>
      </c>
      <c r="J538" s="28">
        <v>2</v>
      </c>
      <c r="K538" s="28">
        <v>2</v>
      </c>
      <c r="L538" s="32">
        <v>0</v>
      </c>
      <c r="M538" s="26">
        <v>0</v>
      </c>
    </row>
    <row r="539" spans="2:13" ht="15.5">
      <c r="B539" s="27">
        <v>175</v>
      </c>
      <c r="C539" s="28">
        <v>0</v>
      </c>
      <c r="D539" s="29" t="s">
        <v>2385</v>
      </c>
      <c r="E539" s="28">
        <v>633</v>
      </c>
      <c r="F539" s="30">
        <v>37120</v>
      </c>
      <c r="G539" s="28" t="s">
        <v>195</v>
      </c>
      <c r="H539" s="28" t="s">
        <v>107</v>
      </c>
      <c r="I539" s="31" t="s">
        <v>107</v>
      </c>
      <c r="J539" s="28">
        <v>2</v>
      </c>
      <c r="K539" s="28">
        <v>2</v>
      </c>
      <c r="L539" s="32">
        <v>0</v>
      </c>
      <c r="M539" s="26">
        <v>0</v>
      </c>
    </row>
    <row r="540" spans="2:13" ht="15.5">
      <c r="B540" s="27">
        <v>175</v>
      </c>
      <c r="C540" s="28">
        <v>0</v>
      </c>
      <c r="D540" s="29" t="s">
        <v>2386</v>
      </c>
      <c r="E540" s="28">
        <v>940</v>
      </c>
      <c r="F540" s="30">
        <v>29474</v>
      </c>
      <c r="G540" s="28" t="s">
        <v>172</v>
      </c>
      <c r="H540" s="28" t="s">
        <v>107</v>
      </c>
      <c r="I540" s="31" t="s">
        <v>107</v>
      </c>
      <c r="J540" s="28">
        <v>3</v>
      </c>
      <c r="K540" s="28">
        <v>2</v>
      </c>
      <c r="L540" s="32">
        <v>0</v>
      </c>
      <c r="M540" s="26">
        <v>0</v>
      </c>
    </row>
    <row r="541" spans="2:13" ht="15.5">
      <c r="B541" s="27">
        <v>175</v>
      </c>
      <c r="C541" s="28">
        <v>0</v>
      </c>
      <c r="D541" s="29" t="s">
        <v>2387</v>
      </c>
      <c r="E541" s="28">
        <v>868</v>
      </c>
      <c r="F541" s="30">
        <v>29474</v>
      </c>
      <c r="G541" s="28" t="s">
        <v>172</v>
      </c>
      <c r="H541" s="28" t="s">
        <v>107</v>
      </c>
      <c r="I541" s="31" t="s">
        <v>107</v>
      </c>
      <c r="J541" s="28">
        <v>6</v>
      </c>
      <c r="K541" s="28">
        <v>2</v>
      </c>
      <c r="L541" s="32">
        <v>0</v>
      </c>
      <c r="M541" s="26">
        <v>0</v>
      </c>
    </row>
    <row r="542" spans="2:13" ht="15.5">
      <c r="B542" s="27">
        <v>175</v>
      </c>
      <c r="C542" s="28">
        <v>0</v>
      </c>
      <c r="D542" s="29" t="s">
        <v>2388</v>
      </c>
      <c r="E542" s="28">
        <v>2020</v>
      </c>
      <c r="F542" s="30">
        <v>32143</v>
      </c>
      <c r="G542" s="28" t="s">
        <v>64</v>
      </c>
      <c r="H542" s="28" t="s">
        <v>107</v>
      </c>
      <c r="I542" s="31" t="s">
        <v>107</v>
      </c>
      <c r="J542" s="28">
        <v>3</v>
      </c>
      <c r="K542" s="28">
        <v>2</v>
      </c>
      <c r="L542" s="32">
        <v>0</v>
      </c>
      <c r="M542" s="26">
        <v>0</v>
      </c>
    </row>
    <row r="543" spans="2:13" ht="15.5">
      <c r="B543" s="27">
        <v>175</v>
      </c>
      <c r="C543" s="28">
        <v>0</v>
      </c>
      <c r="D543" s="29" t="s">
        <v>2389</v>
      </c>
      <c r="E543" s="28">
        <v>75</v>
      </c>
      <c r="F543" s="30">
        <v>32306</v>
      </c>
      <c r="G543" s="28" t="s">
        <v>23</v>
      </c>
      <c r="H543" s="28" t="s">
        <v>107</v>
      </c>
      <c r="I543" s="31" t="s">
        <v>107</v>
      </c>
      <c r="J543" s="28">
        <v>3</v>
      </c>
      <c r="K543" s="28">
        <v>2</v>
      </c>
      <c r="L543" s="32">
        <v>0</v>
      </c>
      <c r="M543" s="26">
        <v>0</v>
      </c>
    </row>
    <row r="544" spans="2:13" ht="15.5">
      <c r="B544" s="27">
        <v>175</v>
      </c>
      <c r="C544" s="28">
        <v>0</v>
      </c>
      <c r="D544" s="29" t="s">
        <v>2390</v>
      </c>
      <c r="E544" s="28">
        <v>1206</v>
      </c>
      <c r="F544" s="30">
        <v>33392</v>
      </c>
      <c r="G544" s="28" t="s">
        <v>16</v>
      </c>
      <c r="H544" s="28" t="s">
        <v>107</v>
      </c>
      <c r="I544" s="31" t="s">
        <v>107</v>
      </c>
      <c r="J544" s="28">
        <v>9</v>
      </c>
      <c r="K544" s="28">
        <v>2</v>
      </c>
      <c r="L544" s="32">
        <v>0</v>
      </c>
      <c r="M544" s="26">
        <v>0</v>
      </c>
    </row>
    <row r="545" spans="2:13" ht="15.5">
      <c r="B545" s="27">
        <v>175</v>
      </c>
      <c r="C545" s="28">
        <v>0</v>
      </c>
      <c r="D545" s="29" t="s">
        <v>2391</v>
      </c>
      <c r="E545" s="28">
        <v>8</v>
      </c>
      <c r="F545" s="30">
        <v>35913</v>
      </c>
      <c r="G545" s="28" t="s">
        <v>16</v>
      </c>
      <c r="H545" s="28" t="s">
        <v>107</v>
      </c>
      <c r="I545" s="31" t="s">
        <v>107</v>
      </c>
      <c r="J545" s="28">
        <v>3</v>
      </c>
      <c r="K545" s="28">
        <v>2</v>
      </c>
      <c r="L545" s="32">
        <v>0</v>
      </c>
      <c r="M545" s="26">
        <v>0</v>
      </c>
    </row>
    <row r="546" spans="2:13" ht="15.5">
      <c r="B546" s="27">
        <v>175</v>
      </c>
      <c r="C546" s="28">
        <v>0</v>
      </c>
      <c r="D546" s="29" t="s">
        <v>2392</v>
      </c>
      <c r="E546" s="28">
        <v>1748</v>
      </c>
      <c r="F546" s="30">
        <v>37095</v>
      </c>
      <c r="G546" s="28" t="s">
        <v>16</v>
      </c>
      <c r="H546" s="28" t="s">
        <v>107</v>
      </c>
      <c r="I546" s="31" t="s">
        <v>107</v>
      </c>
      <c r="J546" s="28">
        <v>3</v>
      </c>
      <c r="K546" s="28">
        <v>2</v>
      </c>
      <c r="L546" s="32">
        <v>0</v>
      </c>
      <c r="M546" s="26">
        <v>0</v>
      </c>
    </row>
    <row r="547" spans="2:13" ht="15.5">
      <c r="B547" s="27">
        <v>175</v>
      </c>
      <c r="C547" s="28">
        <v>0</v>
      </c>
      <c r="D547" s="29" t="s">
        <v>2393</v>
      </c>
      <c r="E547" s="28">
        <v>1864</v>
      </c>
      <c r="F547" s="30">
        <v>25463</v>
      </c>
      <c r="G547" s="28" t="s">
        <v>16</v>
      </c>
      <c r="H547" s="28" t="s">
        <v>107</v>
      </c>
      <c r="I547" s="31" t="s">
        <v>107</v>
      </c>
      <c r="J547" s="28">
        <v>3</v>
      </c>
      <c r="K547" s="28">
        <v>2</v>
      </c>
      <c r="L547" s="32">
        <v>0</v>
      </c>
      <c r="M547" s="26">
        <v>0</v>
      </c>
    </row>
    <row r="548" spans="2:13" ht="15.5">
      <c r="B548" s="27">
        <v>175</v>
      </c>
      <c r="C548" s="28">
        <v>0</v>
      </c>
      <c r="D548" s="29" t="s">
        <v>2394</v>
      </c>
      <c r="E548" s="28">
        <v>734</v>
      </c>
      <c r="F548" s="30">
        <v>33259</v>
      </c>
      <c r="G548" s="28" t="s">
        <v>666</v>
      </c>
      <c r="H548" s="28" t="s">
        <v>107</v>
      </c>
      <c r="I548" s="31" t="s">
        <v>107</v>
      </c>
      <c r="J548" s="28">
        <v>3</v>
      </c>
      <c r="K548" s="28">
        <v>2</v>
      </c>
      <c r="L548" s="32">
        <v>0</v>
      </c>
      <c r="M548" s="26">
        <v>0</v>
      </c>
    </row>
    <row r="549" spans="2:13" ht="15.5">
      <c r="B549" s="27">
        <v>134</v>
      </c>
      <c r="C549" s="28">
        <v>18</v>
      </c>
      <c r="D549" s="29" t="s">
        <v>2395</v>
      </c>
      <c r="E549" s="28">
        <v>1262</v>
      </c>
      <c r="F549" s="30">
        <v>26540</v>
      </c>
      <c r="G549" s="28" t="s">
        <v>23</v>
      </c>
      <c r="H549" s="28" t="s">
        <v>107</v>
      </c>
      <c r="I549" s="31" t="s">
        <v>107</v>
      </c>
      <c r="J549" s="28">
        <v>6</v>
      </c>
      <c r="K549" s="28">
        <v>4</v>
      </c>
      <c r="L549" s="32">
        <v>2</v>
      </c>
      <c r="M549" s="26">
        <v>18</v>
      </c>
    </row>
    <row r="550" spans="2:13" ht="15.5">
      <c r="B550" s="27">
        <v>175</v>
      </c>
      <c r="C550" s="28">
        <v>0</v>
      </c>
      <c r="D550" s="29" t="s">
        <v>2396</v>
      </c>
      <c r="E550" s="28">
        <v>1054</v>
      </c>
      <c r="F550" s="30">
        <v>32888</v>
      </c>
      <c r="G550" s="28" t="s">
        <v>16</v>
      </c>
      <c r="H550" s="28" t="s">
        <v>107</v>
      </c>
      <c r="I550" s="31" t="s">
        <v>107</v>
      </c>
      <c r="J550" s="28">
        <v>9</v>
      </c>
      <c r="K550" s="28">
        <v>2</v>
      </c>
      <c r="L550" s="32">
        <v>0</v>
      </c>
      <c r="M550" s="26">
        <v>0</v>
      </c>
    </row>
    <row r="551" spans="2:13" ht="15.5">
      <c r="B551" s="27">
        <v>175</v>
      </c>
      <c r="C551" s="28">
        <v>0</v>
      </c>
      <c r="D551" s="29" t="s">
        <v>2397</v>
      </c>
      <c r="E551" s="28">
        <v>379</v>
      </c>
      <c r="F551" s="30">
        <v>23798</v>
      </c>
      <c r="G551" s="28" t="s">
        <v>16</v>
      </c>
      <c r="H551" s="28" t="s">
        <v>107</v>
      </c>
      <c r="I551" s="31" t="s">
        <v>107</v>
      </c>
      <c r="J551" s="28">
        <v>62</v>
      </c>
      <c r="K551" s="28">
        <v>2</v>
      </c>
      <c r="L551" s="32">
        <v>0</v>
      </c>
      <c r="M551" s="26">
        <v>0</v>
      </c>
    </row>
    <row r="552" spans="2:13" ht="15.5">
      <c r="B552" s="27">
        <v>175</v>
      </c>
      <c r="C552" s="28">
        <v>0</v>
      </c>
      <c r="D552" s="29" t="s">
        <v>2398</v>
      </c>
      <c r="E552" s="28">
        <v>104</v>
      </c>
      <c r="F552" s="30">
        <v>36216</v>
      </c>
      <c r="G552" s="28" t="s">
        <v>23</v>
      </c>
      <c r="H552" s="28" t="s">
        <v>107</v>
      </c>
      <c r="I552" s="31" t="s">
        <v>107</v>
      </c>
      <c r="J552" s="28">
        <v>2</v>
      </c>
      <c r="K552" s="28">
        <v>2</v>
      </c>
      <c r="L552" s="32">
        <v>0</v>
      </c>
      <c r="M552" s="26">
        <v>0</v>
      </c>
    </row>
    <row r="553" spans="2:13" ht="15.5">
      <c r="B553" s="27">
        <v>175</v>
      </c>
      <c r="C553" s="28">
        <v>0</v>
      </c>
      <c r="D553" s="29" t="s">
        <v>2399</v>
      </c>
      <c r="E553" s="28">
        <v>1122</v>
      </c>
      <c r="F553" s="30">
        <v>25795</v>
      </c>
      <c r="G553" s="28" t="s">
        <v>19</v>
      </c>
      <c r="H553" s="28" t="s">
        <v>107</v>
      </c>
      <c r="I553" s="31" t="s">
        <v>107</v>
      </c>
      <c r="J553" s="28">
        <v>4</v>
      </c>
      <c r="K553" s="28">
        <v>2</v>
      </c>
      <c r="L553" s="32">
        <v>0</v>
      </c>
      <c r="M553" s="26">
        <v>0</v>
      </c>
    </row>
    <row r="554" spans="2:13" ht="15.5">
      <c r="B554" s="27">
        <v>175</v>
      </c>
      <c r="C554" s="28">
        <v>0</v>
      </c>
      <c r="D554" s="29" t="s">
        <v>2400</v>
      </c>
      <c r="E554" s="28">
        <v>1398</v>
      </c>
      <c r="F554" s="30">
        <v>37088</v>
      </c>
      <c r="G554" s="28" t="s">
        <v>25</v>
      </c>
      <c r="H554" s="28" t="s">
        <v>107</v>
      </c>
      <c r="I554" s="31" t="s">
        <v>107</v>
      </c>
      <c r="J554" s="28">
        <v>2</v>
      </c>
      <c r="K554" s="28">
        <v>2</v>
      </c>
      <c r="L554" s="32">
        <v>0</v>
      </c>
      <c r="M554" s="26">
        <v>0</v>
      </c>
    </row>
    <row r="555" spans="2:13" ht="15.5">
      <c r="B555" s="27">
        <v>175</v>
      </c>
      <c r="C555" s="28">
        <v>0</v>
      </c>
      <c r="D555" s="29" t="s">
        <v>2401</v>
      </c>
      <c r="E555" s="28">
        <v>1147</v>
      </c>
      <c r="F555" s="30">
        <v>34299</v>
      </c>
      <c r="G555" s="28"/>
      <c r="H555" s="28" t="s">
        <v>107</v>
      </c>
      <c r="I555" s="31" t="s">
        <v>107</v>
      </c>
      <c r="J555" s="28">
        <v>3</v>
      </c>
      <c r="K555" s="28">
        <v>2</v>
      </c>
      <c r="L555" s="32">
        <v>0</v>
      </c>
      <c r="M555" s="26">
        <v>0</v>
      </c>
    </row>
    <row r="556" spans="2:13" ht="15.5">
      <c r="B556" s="27">
        <v>175</v>
      </c>
      <c r="C556" s="28">
        <v>0</v>
      </c>
      <c r="D556" s="29" t="s">
        <v>2402</v>
      </c>
      <c r="E556" s="28">
        <v>269</v>
      </c>
      <c r="F556" s="30">
        <v>28183</v>
      </c>
      <c r="G556" s="28" t="s">
        <v>19</v>
      </c>
      <c r="H556" s="28" t="s">
        <v>107</v>
      </c>
      <c r="I556" s="31" t="s">
        <v>107</v>
      </c>
      <c r="J556" s="28">
        <v>2</v>
      </c>
      <c r="K556" s="28">
        <v>2</v>
      </c>
      <c r="L556" s="32">
        <v>0</v>
      </c>
      <c r="M556" s="26">
        <v>0</v>
      </c>
    </row>
    <row r="557" spans="2:13" ht="15.5">
      <c r="B557" s="27">
        <v>175</v>
      </c>
      <c r="C557" s="28">
        <v>0</v>
      </c>
      <c r="D557" s="29" t="s">
        <v>2403</v>
      </c>
      <c r="E557" s="28">
        <v>2414</v>
      </c>
      <c r="F557" s="30"/>
      <c r="G557" s="28"/>
      <c r="H557" s="28" t="s">
        <v>107</v>
      </c>
      <c r="I557" s="31" t="s">
        <v>107</v>
      </c>
      <c r="J557" s="28">
        <v>3</v>
      </c>
      <c r="K557" s="28">
        <v>2</v>
      </c>
      <c r="L557" s="32">
        <v>0</v>
      </c>
      <c r="M557" s="26">
        <v>0</v>
      </c>
    </row>
    <row r="558" spans="2:13" ht="15.5">
      <c r="B558" s="27">
        <v>175</v>
      </c>
      <c r="C558" s="28">
        <v>0</v>
      </c>
      <c r="D558" s="29" t="s">
        <v>2404</v>
      </c>
      <c r="E558" s="28">
        <v>841</v>
      </c>
      <c r="F558" s="30">
        <v>36026</v>
      </c>
      <c r="G558" s="28" t="s">
        <v>16</v>
      </c>
      <c r="H558" s="28" t="s">
        <v>107</v>
      </c>
      <c r="I558" s="31" t="s">
        <v>107</v>
      </c>
      <c r="J558" s="28">
        <v>4</v>
      </c>
      <c r="K558" s="28">
        <v>2</v>
      </c>
      <c r="L558" s="32">
        <v>0</v>
      </c>
      <c r="M558" s="26">
        <v>0</v>
      </c>
    </row>
    <row r="559" spans="2:13" ht="15.5">
      <c r="B559" s="27">
        <v>175</v>
      </c>
      <c r="C559" s="28">
        <v>0</v>
      </c>
      <c r="D559" s="29" t="s">
        <v>2405</v>
      </c>
      <c r="E559" s="28">
        <v>1488</v>
      </c>
      <c r="F559" s="30">
        <v>35682</v>
      </c>
      <c r="G559" s="28" t="s">
        <v>25</v>
      </c>
      <c r="H559" s="28" t="s">
        <v>107</v>
      </c>
      <c r="I559" s="31" t="s">
        <v>107</v>
      </c>
      <c r="J559" s="28">
        <v>5</v>
      </c>
      <c r="K559" s="28">
        <v>2</v>
      </c>
      <c r="L559" s="32">
        <v>0</v>
      </c>
      <c r="M559" s="26">
        <v>0</v>
      </c>
    </row>
    <row r="560" spans="2:13" ht="15.5">
      <c r="B560" s="27">
        <v>175</v>
      </c>
      <c r="C560" s="28">
        <v>0</v>
      </c>
      <c r="D560" s="29" t="s">
        <v>2406</v>
      </c>
      <c r="E560" s="28">
        <v>1598</v>
      </c>
      <c r="F560" s="30">
        <v>33345</v>
      </c>
      <c r="G560" s="28" t="s">
        <v>16</v>
      </c>
      <c r="H560" s="28" t="s">
        <v>107</v>
      </c>
      <c r="I560" s="31" t="s">
        <v>107</v>
      </c>
      <c r="J560" s="28">
        <v>4</v>
      </c>
      <c r="K560" s="28">
        <v>2</v>
      </c>
      <c r="L560" s="32">
        <v>0</v>
      </c>
      <c r="M560" s="26">
        <v>0</v>
      </c>
    </row>
    <row r="561" spans="2:13" ht="15.5">
      <c r="B561" s="27">
        <v>175</v>
      </c>
      <c r="C561" s="28">
        <v>0</v>
      </c>
      <c r="D561" s="29" t="s">
        <v>2407</v>
      </c>
      <c r="E561" s="28">
        <v>273</v>
      </c>
      <c r="F561" s="30">
        <v>27129</v>
      </c>
      <c r="G561" s="28" t="s">
        <v>51</v>
      </c>
      <c r="H561" s="28" t="s">
        <v>107</v>
      </c>
      <c r="I561" s="31" t="s">
        <v>107</v>
      </c>
      <c r="J561" s="28">
        <v>12</v>
      </c>
      <c r="K561" s="28">
        <v>2</v>
      </c>
      <c r="L561" s="32">
        <v>0</v>
      </c>
      <c r="M561" s="26">
        <v>0</v>
      </c>
    </row>
    <row r="562" spans="2:13" ht="15.5">
      <c r="B562" s="27">
        <v>175</v>
      </c>
      <c r="C562" s="28">
        <v>0</v>
      </c>
      <c r="D562" s="29" t="s">
        <v>2408</v>
      </c>
      <c r="E562" s="28">
        <v>1601</v>
      </c>
      <c r="F562" s="30"/>
      <c r="G562" s="28" t="s">
        <v>23</v>
      </c>
      <c r="H562" s="28" t="s">
        <v>107</v>
      </c>
      <c r="I562" s="31" t="s">
        <v>107</v>
      </c>
      <c r="J562" s="28">
        <v>3</v>
      </c>
      <c r="K562" s="28">
        <v>2</v>
      </c>
      <c r="L562" s="32">
        <v>0</v>
      </c>
      <c r="M562" s="26">
        <v>0</v>
      </c>
    </row>
    <row r="563" spans="2:13" ht="15.5">
      <c r="B563" s="27">
        <v>175</v>
      </c>
      <c r="C563" s="28">
        <v>0</v>
      </c>
      <c r="D563" s="29" t="s">
        <v>2409</v>
      </c>
      <c r="E563" s="28">
        <v>2595</v>
      </c>
      <c r="F563" s="30">
        <v>39164</v>
      </c>
      <c r="G563" s="28" t="s">
        <v>172</v>
      </c>
      <c r="H563" s="28" t="s">
        <v>107</v>
      </c>
      <c r="I563" s="31" t="s">
        <v>17</v>
      </c>
      <c r="J563" s="28">
        <v>2</v>
      </c>
      <c r="K563" s="28">
        <v>2</v>
      </c>
      <c r="L563" s="32">
        <v>0</v>
      </c>
      <c r="M563" s="26">
        <v>0</v>
      </c>
    </row>
    <row r="564" spans="2:13" ht="15.5">
      <c r="B564" s="27">
        <v>175</v>
      </c>
      <c r="C564" s="28">
        <v>0</v>
      </c>
      <c r="D564" s="29" t="s">
        <v>2410</v>
      </c>
      <c r="E564" s="28">
        <v>735</v>
      </c>
      <c r="F564" s="30">
        <v>35206</v>
      </c>
      <c r="G564" s="28" t="s">
        <v>195</v>
      </c>
      <c r="H564" s="28" t="s">
        <v>107</v>
      </c>
      <c r="I564" s="31" t="s">
        <v>107</v>
      </c>
      <c r="J564" s="28">
        <v>9</v>
      </c>
      <c r="K564" s="28">
        <v>2</v>
      </c>
      <c r="L564" s="32">
        <v>0</v>
      </c>
      <c r="M564" s="26">
        <v>0</v>
      </c>
    </row>
    <row r="565" spans="2:13" ht="15.5">
      <c r="B565" s="27">
        <v>175</v>
      </c>
      <c r="C565" s="28">
        <v>0</v>
      </c>
      <c r="D565" s="29" t="s">
        <v>2411</v>
      </c>
      <c r="E565" s="28">
        <v>736</v>
      </c>
      <c r="F565" s="30">
        <v>35206</v>
      </c>
      <c r="G565" s="28" t="s">
        <v>195</v>
      </c>
      <c r="H565" s="28" t="s">
        <v>107</v>
      </c>
      <c r="I565" s="31" t="s">
        <v>107</v>
      </c>
      <c r="J565" s="28">
        <v>9</v>
      </c>
      <c r="K565" s="28">
        <v>2</v>
      </c>
      <c r="L565" s="32">
        <v>0</v>
      </c>
      <c r="M565" s="26">
        <v>0</v>
      </c>
    </row>
    <row r="566" spans="2:13" ht="15.5">
      <c r="B566" s="27">
        <v>175</v>
      </c>
      <c r="C566" s="28">
        <v>0</v>
      </c>
      <c r="D566" s="29" t="s">
        <v>2412</v>
      </c>
      <c r="E566" s="28">
        <v>2699</v>
      </c>
      <c r="F566" s="30">
        <v>37419</v>
      </c>
      <c r="G566" s="28" t="s">
        <v>57</v>
      </c>
      <c r="H566" s="28" t="s">
        <v>107</v>
      </c>
      <c r="I566" s="31" t="s">
        <v>107</v>
      </c>
      <c r="J566" s="28">
        <v>2</v>
      </c>
      <c r="K566" s="28">
        <v>2</v>
      </c>
      <c r="L566" s="32">
        <v>0</v>
      </c>
      <c r="M566" s="26">
        <v>0</v>
      </c>
    </row>
    <row r="567" spans="2:13" ht="15.5">
      <c r="B567" s="27">
        <v>175</v>
      </c>
      <c r="C567" s="28">
        <v>0</v>
      </c>
      <c r="D567" s="29" t="s">
        <v>2413</v>
      </c>
      <c r="E567" s="28">
        <v>398</v>
      </c>
      <c r="F567" s="30">
        <v>33335</v>
      </c>
      <c r="G567" s="28" t="s">
        <v>16</v>
      </c>
      <c r="H567" s="28" t="s">
        <v>107</v>
      </c>
      <c r="I567" s="31" t="s">
        <v>107</v>
      </c>
      <c r="J567" s="28">
        <v>3</v>
      </c>
      <c r="K567" s="28">
        <v>2</v>
      </c>
      <c r="L567" s="32">
        <v>0</v>
      </c>
      <c r="M567" s="26">
        <v>0</v>
      </c>
    </row>
    <row r="568" spans="2:13" ht="15.5">
      <c r="B568" s="27">
        <v>175</v>
      </c>
      <c r="C568" s="28">
        <v>0</v>
      </c>
      <c r="D568" s="29" t="s">
        <v>2414</v>
      </c>
      <c r="E568" s="28">
        <v>1608</v>
      </c>
      <c r="F568" s="30"/>
      <c r="G568" s="28"/>
      <c r="H568" s="28" t="s">
        <v>107</v>
      </c>
      <c r="I568" s="31" t="s">
        <v>107</v>
      </c>
      <c r="J568" s="28">
        <v>3</v>
      </c>
      <c r="K568" s="28">
        <v>2</v>
      </c>
      <c r="L568" s="32">
        <v>0</v>
      </c>
      <c r="M568" s="26">
        <v>0</v>
      </c>
    </row>
    <row r="569" spans="2:13" ht="15.5">
      <c r="B569" s="27">
        <v>175</v>
      </c>
      <c r="C569" s="28">
        <v>0</v>
      </c>
      <c r="D569" s="29" t="s">
        <v>2415</v>
      </c>
      <c r="E569" s="28">
        <v>826</v>
      </c>
      <c r="F569" s="30">
        <v>31423</v>
      </c>
      <c r="G569" s="28" t="s">
        <v>19</v>
      </c>
      <c r="H569" s="28" t="s">
        <v>107</v>
      </c>
      <c r="I569" s="31" t="s">
        <v>107</v>
      </c>
      <c r="J569" s="28">
        <v>6</v>
      </c>
      <c r="K569" s="28">
        <v>2</v>
      </c>
      <c r="L569" s="32">
        <v>0</v>
      </c>
      <c r="M569" s="26">
        <v>0</v>
      </c>
    </row>
    <row r="570" spans="2:13" ht="15.5">
      <c r="B570" s="27">
        <v>175</v>
      </c>
      <c r="C570" s="28">
        <v>0</v>
      </c>
      <c r="D570" s="29" t="s">
        <v>2416</v>
      </c>
      <c r="E570" s="28">
        <v>631</v>
      </c>
      <c r="F570" s="30">
        <v>36901</v>
      </c>
      <c r="G570" s="28" t="s">
        <v>195</v>
      </c>
      <c r="H570" s="28" t="s">
        <v>107</v>
      </c>
      <c r="I570" s="31" t="s">
        <v>107</v>
      </c>
      <c r="J570" s="28">
        <v>4</v>
      </c>
      <c r="K570" s="28">
        <v>2</v>
      </c>
      <c r="L570" s="32">
        <v>0</v>
      </c>
      <c r="M570" s="26">
        <v>0</v>
      </c>
    </row>
    <row r="571" spans="2:13" ht="15.5">
      <c r="B571" s="27">
        <v>175</v>
      </c>
      <c r="C571" s="28">
        <v>0</v>
      </c>
      <c r="D571" s="29" t="s">
        <v>2417</v>
      </c>
      <c r="E571" s="28">
        <v>1627</v>
      </c>
      <c r="F571" s="30">
        <v>34812</v>
      </c>
      <c r="G571" s="28" t="s">
        <v>23</v>
      </c>
      <c r="H571" s="28" t="s">
        <v>107</v>
      </c>
      <c r="I571" s="31" t="s">
        <v>107</v>
      </c>
      <c r="J571" s="28">
        <v>5</v>
      </c>
      <c r="K571" s="28">
        <v>2</v>
      </c>
      <c r="L571" s="32">
        <v>0</v>
      </c>
      <c r="M571" s="26">
        <v>0</v>
      </c>
    </row>
    <row r="572" spans="2:13" ht="15.5">
      <c r="B572" s="27">
        <v>175</v>
      </c>
      <c r="C572" s="28">
        <v>0</v>
      </c>
      <c r="D572" s="29" t="s">
        <v>2418</v>
      </c>
      <c r="E572" s="28">
        <v>1813</v>
      </c>
      <c r="F572" s="30">
        <v>32104</v>
      </c>
      <c r="G572" s="28" t="s">
        <v>23</v>
      </c>
      <c r="H572" s="28" t="s">
        <v>107</v>
      </c>
      <c r="I572" s="31" t="s">
        <v>107</v>
      </c>
      <c r="J572" s="28">
        <v>3</v>
      </c>
      <c r="K572" s="28">
        <v>2</v>
      </c>
      <c r="L572" s="32">
        <v>0</v>
      </c>
      <c r="M572" s="26">
        <v>0</v>
      </c>
    </row>
    <row r="573" spans="2:13" ht="15.5">
      <c r="B573" s="27">
        <v>149</v>
      </c>
      <c r="C573" s="28">
        <v>141</v>
      </c>
      <c r="D573" s="29" t="s">
        <v>2419</v>
      </c>
      <c r="E573" s="28">
        <v>62</v>
      </c>
      <c r="F573" s="30">
        <v>30505</v>
      </c>
      <c r="G573" s="28" t="s">
        <v>2420</v>
      </c>
      <c r="H573" s="28" t="s">
        <v>107</v>
      </c>
      <c r="I573" s="31" t="s">
        <v>17</v>
      </c>
      <c r="J573" s="28">
        <v>61</v>
      </c>
      <c r="K573" s="28">
        <v>8</v>
      </c>
      <c r="L573" s="32">
        <v>6</v>
      </c>
      <c r="M573" s="26">
        <v>141</v>
      </c>
    </row>
    <row r="574" spans="2:13" ht="15.5">
      <c r="B574" s="27">
        <v>175</v>
      </c>
      <c r="C574" s="28">
        <v>0</v>
      </c>
      <c r="D574" s="29" t="s">
        <v>2421</v>
      </c>
      <c r="E574" s="28">
        <v>551</v>
      </c>
      <c r="F574" s="30">
        <v>32943</v>
      </c>
      <c r="G574" s="28" t="s">
        <v>16</v>
      </c>
      <c r="H574" s="28" t="s">
        <v>107</v>
      </c>
      <c r="I574" s="31" t="s">
        <v>107</v>
      </c>
      <c r="J574" s="28">
        <v>4</v>
      </c>
      <c r="K574" s="28">
        <v>2</v>
      </c>
      <c r="L574" s="32">
        <v>0</v>
      </c>
      <c r="M574" s="26">
        <v>0</v>
      </c>
    </row>
    <row r="575" spans="2:13" ht="15.5">
      <c r="B575" s="27">
        <v>175</v>
      </c>
      <c r="C575" s="28">
        <v>0</v>
      </c>
      <c r="D575" s="29" t="s">
        <v>2422</v>
      </c>
      <c r="E575" s="28">
        <v>1505</v>
      </c>
      <c r="F575" s="30">
        <v>34307</v>
      </c>
      <c r="G575" s="28" t="s">
        <v>828</v>
      </c>
      <c r="H575" s="28" t="s">
        <v>107</v>
      </c>
      <c r="I575" s="31" t="s">
        <v>107</v>
      </c>
      <c r="J575" s="28">
        <v>8</v>
      </c>
      <c r="K575" s="28">
        <v>2</v>
      </c>
      <c r="L575" s="32">
        <v>0</v>
      </c>
      <c r="M575" s="26">
        <v>0</v>
      </c>
    </row>
    <row r="576" spans="2:13" ht="15.5">
      <c r="B576" s="27">
        <v>175</v>
      </c>
      <c r="C576" s="28">
        <v>0</v>
      </c>
      <c r="D576" s="29" t="s">
        <v>2423</v>
      </c>
      <c r="E576" s="28">
        <v>1394</v>
      </c>
      <c r="F576" s="30">
        <v>37178</v>
      </c>
      <c r="G576" s="28" t="s">
        <v>25</v>
      </c>
      <c r="H576" s="28" t="s">
        <v>107</v>
      </c>
      <c r="I576" s="31" t="s">
        <v>107</v>
      </c>
      <c r="J576" s="28">
        <v>2</v>
      </c>
      <c r="K576" s="28">
        <v>2</v>
      </c>
      <c r="L576" s="32">
        <v>0</v>
      </c>
      <c r="M576" s="26">
        <v>0</v>
      </c>
    </row>
    <row r="577" spans="2:13" ht="15.5">
      <c r="B577" s="27">
        <v>175</v>
      </c>
      <c r="C577" s="28">
        <v>0</v>
      </c>
      <c r="D577" s="29" t="s">
        <v>2424</v>
      </c>
      <c r="E577" s="28">
        <v>143</v>
      </c>
      <c r="F577" s="30">
        <v>35092</v>
      </c>
      <c r="G577" s="28" t="s">
        <v>953</v>
      </c>
      <c r="H577" s="28" t="s">
        <v>107</v>
      </c>
      <c r="I577" s="31" t="s">
        <v>107</v>
      </c>
      <c r="J577" s="28">
        <v>3</v>
      </c>
      <c r="K577" s="28">
        <v>2</v>
      </c>
      <c r="L577" s="32">
        <v>0</v>
      </c>
      <c r="M577" s="26">
        <v>0</v>
      </c>
    </row>
    <row r="578" spans="2:13" ht="15.5">
      <c r="B578" s="27">
        <v>175</v>
      </c>
      <c r="C578" s="28">
        <v>0</v>
      </c>
      <c r="D578" s="29" t="s">
        <v>2425</v>
      </c>
      <c r="E578" s="28">
        <v>399</v>
      </c>
      <c r="F578" s="30">
        <v>33973</v>
      </c>
      <c r="G578" s="28" t="s">
        <v>16</v>
      </c>
      <c r="H578" s="28" t="s">
        <v>107</v>
      </c>
      <c r="I578" s="31" t="s">
        <v>107</v>
      </c>
      <c r="J578" s="28">
        <v>4</v>
      </c>
      <c r="K578" s="28">
        <v>2</v>
      </c>
      <c r="L578" s="32">
        <v>0</v>
      </c>
      <c r="M578" s="26">
        <v>0</v>
      </c>
    </row>
    <row r="579" spans="2:13" ht="15.5">
      <c r="B579" s="27">
        <v>175</v>
      </c>
      <c r="C579" s="28">
        <v>0</v>
      </c>
      <c r="D579" s="29" t="s">
        <v>2426</v>
      </c>
      <c r="E579" s="28">
        <v>1255</v>
      </c>
      <c r="F579" s="30">
        <v>32849</v>
      </c>
      <c r="G579" s="28" t="s">
        <v>23</v>
      </c>
      <c r="H579" s="28" t="s">
        <v>107</v>
      </c>
      <c r="I579" s="31" t="s">
        <v>107</v>
      </c>
      <c r="J579" s="28">
        <v>11</v>
      </c>
      <c r="K579" s="28">
        <v>2</v>
      </c>
      <c r="L579" s="32">
        <v>0</v>
      </c>
      <c r="M579" s="26">
        <v>0</v>
      </c>
    </row>
    <row r="580" spans="2:13" ht="15.5">
      <c r="B580" s="27">
        <v>97</v>
      </c>
      <c r="C580" s="28">
        <v>0</v>
      </c>
      <c r="D580" s="29" t="s">
        <v>2427</v>
      </c>
      <c r="E580" s="28">
        <v>1715</v>
      </c>
      <c r="F580" s="30">
        <v>28217</v>
      </c>
      <c r="G580" s="28" t="s">
        <v>16</v>
      </c>
      <c r="H580" s="28" t="s">
        <v>107</v>
      </c>
      <c r="I580" s="31" t="s">
        <v>107</v>
      </c>
      <c r="J580" s="28">
        <v>2</v>
      </c>
      <c r="K580" s="28">
        <v>2</v>
      </c>
      <c r="L580" s="32">
        <v>0</v>
      </c>
      <c r="M580" s="26">
        <v>0</v>
      </c>
    </row>
    <row r="581" spans="2:13" ht="15.5">
      <c r="B581" s="27">
        <v>175</v>
      </c>
      <c r="C581" s="28">
        <v>0</v>
      </c>
      <c r="D581" s="29" t="s">
        <v>2428</v>
      </c>
      <c r="E581" s="28">
        <v>194</v>
      </c>
      <c r="F581" s="30"/>
      <c r="G581" s="28" t="s">
        <v>23</v>
      </c>
      <c r="H581" s="28" t="s">
        <v>107</v>
      </c>
      <c r="I581" s="31" t="s">
        <v>107</v>
      </c>
      <c r="J581" s="28">
        <v>3</v>
      </c>
      <c r="K581" s="28">
        <v>2</v>
      </c>
      <c r="L581" s="32">
        <v>0</v>
      </c>
      <c r="M581" s="26">
        <v>0</v>
      </c>
    </row>
    <row r="582" spans="2:13" ht="15.5">
      <c r="B582" s="27">
        <v>175</v>
      </c>
      <c r="C582" s="28">
        <v>0</v>
      </c>
      <c r="D582" s="29" t="s">
        <v>2429</v>
      </c>
      <c r="E582" s="28">
        <v>737</v>
      </c>
      <c r="F582" s="30">
        <v>35180</v>
      </c>
      <c r="G582" s="28" t="s">
        <v>195</v>
      </c>
      <c r="H582" s="28" t="s">
        <v>107</v>
      </c>
      <c r="I582" s="31" t="s">
        <v>107</v>
      </c>
      <c r="J582" s="28">
        <v>3</v>
      </c>
      <c r="K582" s="28">
        <v>2</v>
      </c>
      <c r="L582" s="32">
        <v>0</v>
      </c>
      <c r="M582" s="26">
        <v>0</v>
      </c>
    </row>
    <row r="583" spans="2:13" ht="15.5">
      <c r="B583" s="27">
        <v>134</v>
      </c>
      <c r="C583" s="28">
        <v>0</v>
      </c>
      <c r="D583" s="29" t="s">
        <v>2430</v>
      </c>
      <c r="E583" s="28">
        <v>377</v>
      </c>
      <c r="F583" s="30">
        <v>35975</v>
      </c>
      <c r="G583" s="28" t="s">
        <v>16</v>
      </c>
      <c r="H583" s="28" t="s">
        <v>107</v>
      </c>
      <c r="I583" s="31" t="s">
        <v>107</v>
      </c>
      <c r="J583" s="28">
        <v>4</v>
      </c>
      <c r="K583" s="28">
        <v>2</v>
      </c>
      <c r="L583" s="32">
        <v>0</v>
      </c>
      <c r="M583" s="26">
        <v>0</v>
      </c>
    </row>
    <row r="584" spans="2:13" ht="15.5">
      <c r="B584" s="27">
        <v>175</v>
      </c>
      <c r="C584" s="28">
        <v>0</v>
      </c>
      <c r="D584" s="29" t="s">
        <v>2431</v>
      </c>
      <c r="E584" s="28">
        <v>141</v>
      </c>
      <c r="F584" s="30">
        <v>34893</v>
      </c>
      <c r="G584" s="28" t="s">
        <v>16</v>
      </c>
      <c r="H584" s="28" t="s">
        <v>107</v>
      </c>
      <c r="I584" s="31" t="s">
        <v>107</v>
      </c>
      <c r="J584" s="28">
        <v>10</v>
      </c>
      <c r="K584" s="28">
        <v>2</v>
      </c>
      <c r="L584" s="32">
        <v>0</v>
      </c>
      <c r="M584" s="26">
        <v>0</v>
      </c>
    </row>
    <row r="585" spans="2:13" ht="15.5">
      <c r="B585" s="27">
        <v>175</v>
      </c>
      <c r="C585" s="28">
        <v>0</v>
      </c>
      <c r="D585" s="29" t="s">
        <v>2432</v>
      </c>
      <c r="E585" s="28">
        <v>94</v>
      </c>
      <c r="F585" s="30">
        <v>35557</v>
      </c>
      <c r="G585" s="28" t="s">
        <v>16</v>
      </c>
      <c r="H585" s="28" t="s">
        <v>107</v>
      </c>
      <c r="I585" s="31" t="s">
        <v>107</v>
      </c>
      <c r="J585" s="28">
        <v>3</v>
      </c>
      <c r="K585" s="28">
        <v>2</v>
      </c>
      <c r="L585" s="32">
        <v>0</v>
      </c>
      <c r="M585" s="26">
        <v>0</v>
      </c>
    </row>
    <row r="586" spans="2:13" ht="15.5">
      <c r="B586" s="27">
        <v>175</v>
      </c>
      <c r="C586" s="28">
        <v>0</v>
      </c>
      <c r="D586" s="29" t="s">
        <v>2433</v>
      </c>
      <c r="E586" s="28">
        <v>1477</v>
      </c>
      <c r="F586" s="30">
        <v>29475</v>
      </c>
      <c r="G586" s="28" t="s">
        <v>25</v>
      </c>
      <c r="H586" s="28" t="s">
        <v>107</v>
      </c>
      <c r="I586" s="31" t="s">
        <v>107</v>
      </c>
      <c r="J586" s="28">
        <v>5</v>
      </c>
      <c r="K586" s="28">
        <v>2</v>
      </c>
      <c r="L586" s="32">
        <v>0</v>
      </c>
      <c r="M586" s="26">
        <v>0</v>
      </c>
    </row>
    <row r="587" spans="2:13" ht="15.5">
      <c r="B587" s="27">
        <v>175</v>
      </c>
      <c r="C587" s="28">
        <v>0</v>
      </c>
      <c r="D587" s="29" t="s">
        <v>2434</v>
      </c>
      <c r="E587" s="28">
        <v>606</v>
      </c>
      <c r="F587" s="30">
        <v>33014</v>
      </c>
      <c r="G587" s="28" t="s">
        <v>596</v>
      </c>
      <c r="H587" s="28" t="s">
        <v>107</v>
      </c>
      <c r="I587" s="31" t="s">
        <v>107</v>
      </c>
      <c r="J587" s="28">
        <v>20</v>
      </c>
      <c r="K587" s="28">
        <v>2</v>
      </c>
      <c r="L587" s="32">
        <v>0</v>
      </c>
      <c r="M587" s="26">
        <v>0</v>
      </c>
    </row>
    <row r="588" spans="2:13" ht="15.5">
      <c r="B588" s="27">
        <v>175</v>
      </c>
      <c r="C588" s="28">
        <v>0</v>
      </c>
      <c r="D588" s="29" t="s">
        <v>2435</v>
      </c>
      <c r="E588" s="28">
        <v>945</v>
      </c>
      <c r="F588" s="30">
        <v>22448</v>
      </c>
      <c r="G588" s="28" t="s">
        <v>23</v>
      </c>
      <c r="H588" s="28" t="s">
        <v>107</v>
      </c>
      <c r="I588" s="31" t="s">
        <v>107</v>
      </c>
      <c r="J588" s="28">
        <v>3</v>
      </c>
      <c r="K588" s="28">
        <v>2</v>
      </c>
      <c r="L588" s="32">
        <v>0</v>
      </c>
      <c r="M588" s="26">
        <v>0</v>
      </c>
    </row>
    <row r="589" spans="2:13" ht="15.5">
      <c r="B589" s="27">
        <v>175</v>
      </c>
      <c r="C589" s="28">
        <v>0</v>
      </c>
      <c r="D589" s="29" t="s">
        <v>2436</v>
      </c>
      <c r="E589" s="28">
        <v>2461</v>
      </c>
      <c r="F589" s="30">
        <v>34178</v>
      </c>
      <c r="G589" s="28" t="s">
        <v>195</v>
      </c>
      <c r="H589" s="28" t="s">
        <v>107</v>
      </c>
      <c r="I589" s="31" t="s">
        <v>107</v>
      </c>
      <c r="J589" s="28">
        <v>3</v>
      </c>
      <c r="K589" s="28">
        <v>2</v>
      </c>
      <c r="L589" s="32">
        <v>0</v>
      </c>
      <c r="M589" s="26">
        <v>0</v>
      </c>
    </row>
    <row r="590" spans="2:13" ht="15.5">
      <c r="B590" s="27">
        <v>94</v>
      </c>
      <c r="C590" s="28">
        <v>0</v>
      </c>
      <c r="D590" s="29" t="s">
        <v>2437</v>
      </c>
      <c r="E590" s="28">
        <v>651</v>
      </c>
      <c r="F590" s="30">
        <v>34315</v>
      </c>
      <c r="G590" s="28" t="s">
        <v>51</v>
      </c>
      <c r="H590" s="28" t="s">
        <v>107</v>
      </c>
      <c r="I590" s="31" t="s">
        <v>107</v>
      </c>
      <c r="J590" s="28">
        <v>3</v>
      </c>
      <c r="K590" s="28">
        <v>2</v>
      </c>
      <c r="L590" s="32">
        <v>0</v>
      </c>
      <c r="M590" s="26">
        <v>0</v>
      </c>
    </row>
    <row r="591" spans="2:13" ht="15.5">
      <c r="B591" s="27">
        <v>175</v>
      </c>
      <c r="C591" s="28">
        <v>0</v>
      </c>
      <c r="D591" s="29" t="s">
        <v>2438</v>
      </c>
      <c r="E591" s="28">
        <v>1335</v>
      </c>
      <c r="F591" s="30">
        <v>23849</v>
      </c>
      <c r="G591" s="28" t="s">
        <v>51</v>
      </c>
      <c r="H591" s="28" t="s">
        <v>107</v>
      </c>
      <c r="I591" s="31" t="s">
        <v>107</v>
      </c>
      <c r="J591" s="28">
        <v>6</v>
      </c>
      <c r="K591" s="28">
        <v>2</v>
      </c>
      <c r="L591" s="32">
        <v>0</v>
      </c>
      <c r="M591" s="26">
        <v>0</v>
      </c>
    </row>
    <row r="592" spans="2:13" ht="15.5">
      <c r="B592" s="27">
        <v>175</v>
      </c>
      <c r="C592" s="28">
        <v>0</v>
      </c>
      <c r="D592" s="29" t="s">
        <v>2439</v>
      </c>
      <c r="E592" s="28">
        <v>574</v>
      </c>
      <c r="F592" s="30"/>
      <c r="G592" s="28"/>
      <c r="H592" s="28" t="s">
        <v>107</v>
      </c>
      <c r="I592" s="31" t="s">
        <v>107</v>
      </c>
      <c r="J592" s="28">
        <v>3</v>
      </c>
      <c r="K592" s="28">
        <v>2</v>
      </c>
      <c r="L592" s="32">
        <v>0</v>
      </c>
      <c r="M592" s="26">
        <v>0</v>
      </c>
    </row>
    <row r="593" spans="2:13" ht="15.5">
      <c r="B593" s="27">
        <v>175</v>
      </c>
      <c r="C593" s="28">
        <v>5</v>
      </c>
      <c r="D593" s="29" t="s">
        <v>2440</v>
      </c>
      <c r="E593" s="28">
        <v>1452</v>
      </c>
      <c r="F593" s="30">
        <v>25982</v>
      </c>
      <c r="G593" s="28" t="s">
        <v>57</v>
      </c>
      <c r="H593" s="28" t="s">
        <v>107</v>
      </c>
      <c r="I593" s="31" t="s">
        <v>17</v>
      </c>
      <c r="J593" s="28">
        <v>16</v>
      </c>
      <c r="K593" s="28">
        <v>4</v>
      </c>
      <c r="L593" s="32">
        <v>2</v>
      </c>
      <c r="M593" s="26">
        <v>5</v>
      </c>
    </row>
    <row r="594" spans="2:13" ht="15.5">
      <c r="B594" s="27">
        <v>175</v>
      </c>
      <c r="C594" s="28">
        <v>0</v>
      </c>
      <c r="D594" s="29" t="s">
        <v>2441</v>
      </c>
      <c r="E594" s="28">
        <v>1163</v>
      </c>
      <c r="F594" s="30"/>
      <c r="G594" s="28"/>
      <c r="H594" s="28" t="s">
        <v>107</v>
      </c>
      <c r="I594" s="31" t="s">
        <v>107</v>
      </c>
      <c r="J594" s="28">
        <v>3</v>
      </c>
      <c r="K594" s="28">
        <v>2</v>
      </c>
      <c r="L594" s="32">
        <v>0</v>
      </c>
      <c r="M594" s="26">
        <v>0</v>
      </c>
    </row>
    <row r="595" spans="2:13" ht="15.5">
      <c r="B595" s="27">
        <v>175</v>
      </c>
      <c r="C595" s="28">
        <v>0</v>
      </c>
      <c r="D595" s="29" t="s">
        <v>2442</v>
      </c>
      <c r="E595" s="28">
        <v>610</v>
      </c>
      <c r="F595" s="30">
        <v>30629</v>
      </c>
      <c r="G595" s="28" t="s">
        <v>596</v>
      </c>
      <c r="H595" s="28" t="s">
        <v>107</v>
      </c>
      <c r="I595" s="31" t="s">
        <v>107</v>
      </c>
      <c r="J595" s="28">
        <v>4</v>
      </c>
      <c r="K595" s="28">
        <v>2</v>
      </c>
      <c r="L595" s="32">
        <v>0</v>
      </c>
      <c r="M595" s="26">
        <v>0</v>
      </c>
    </row>
    <row r="596" spans="2:13" ht="15.5">
      <c r="B596" s="27">
        <v>85</v>
      </c>
      <c r="C596" s="28">
        <v>0</v>
      </c>
      <c r="D596" s="29" t="s">
        <v>2443</v>
      </c>
      <c r="E596" s="28">
        <v>1982</v>
      </c>
      <c r="F596" s="30">
        <v>37792</v>
      </c>
      <c r="G596" s="28" t="s">
        <v>19</v>
      </c>
      <c r="H596" s="28" t="s">
        <v>107</v>
      </c>
      <c r="I596" s="31" t="s">
        <v>107</v>
      </c>
      <c r="J596" s="28">
        <v>3</v>
      </c>
      <c r="K596" s="28">
        <v>2</v>
      </c>
      <c r="L596" s="32">
        <v>0</v>
      </c>
      <c r="M596" s="26">
        <v>0</v>
      </c>
    </row>
    <row r="597" spans="2:13" ht="15.5">
      <c r="B597" s="27">
        <v>175</v>
      </c>
      <c r="C597" s="28">
        <v>0</v>
      </c>
      <c r="D597" s="29" t="s">
        <v>2444</v>
      </c>
      <c r="E597" s="28">
        <v>893</v>
      </c>
      <c r="F597" s="30">
        <v>35329</v>
      </c>
      <c r="G597" s="28" t="s">
        <v>195</v>
      </c>
      <c r="H597" s="28" t="s">
        <v>107</v>
      </c>
      <c r="I597" s="31" t="s">
        <v>107</v>
      </c>
      <c r="J597" s="28">
        <v>5</v>
      </c>
      <c r="K597" s="28">
        <v>2</v>
      </c>
      <c r="L597" s="32">
        <v>0</v>
      </c>
      <c r="M597" s="26">
        <v>0</v>
      </c>
    </row>
    <row r="598" spans="2:13" ht="15.5">
      <c r="B598" s="27">
        <v>175</v>
      </c>
      <c r="C598" s="28">
        <v>17</v>
      </c>
      <c r="D598" s="29" t="s">
        <v>2445</v>
      </c>
      <c r="E598" s="28">
        <v>1684</v>
      </c>
      <c r="F598" s="30">
        <v>27846</v>
      </c>
      <c r="G598" s="28" t="s">
        <v>36</v>
      </c>
      <c r="H598" s="28" t="s">
        <v>107</v>
      </c>
      <c r="I598" s="31" t="s">
        <v>17</v>
      </c>
      <c r="J598" s="28">
        <v>22</v>
      </c>
      <c r="K598" s="28">
        <v>8</v>
      </c>
      <c r="L598" s="32">
        <v>6</v>
      </c>
      <c r="M598" s="26">
        <v>17</v>
      </c>
    </row>
    <row r="599" spans="2:13" ht="15.5">
      <c r="B599" s="27">
        <v>175</v>
      </c>
      <c r="C599" s="28">
        <v>0</v>
      </c>
      <c r="D599" s="29" t="s">
        <v>2446</v>
      </c>
      <c r="E599" s="28">
        <v>1337</v>
      </c>
      <c r="F599" s="30"/>
      <c r="G599" s="28"/>
      <c r="H599" s="28" t="s">
        <v>107</v>
      </c>
      <c r="I599" s="31" t="s">
        <v>107</v>
      </c>
      <c r="J599" s="28">
        <v>3</v>
      </c>
      <c r="K599" s="28">
        <v>2</v>
      </c>
      <c r="L599" s="32">
        <v>0</v>
      </c>
      <c r="M599" s="26">
        <v>0</v>
      </c>
    </row>
    <row r="600" spans="2:13" ht="15.5">
      <c r="B600" s="27">
        <v>175</v>
      </c>
      <c r="C600" s="28">
        <v>0</v>
      </c>
      <c r="D600" s="29" t="s">
        <v>2447</v>
      </c>
      <c r="E600" s="28">
        <v>847</v>
      </c>
      <c r="F600" s="30">
        <v>30315</v>
      </c>
      <c r="G600" s="28" t="s">
        <v>51</v>
      </c>
      <c r="H600" s="28" t="s">
        <v>107</v>
      </c>
      <c r="I600" s="31" t="s">
        <v>107</v>
      </c>
      <c r="J600" s="28">
        <v>3</v>
      </c>
      <c r="K600" s="28">
        <v>2</v>
      </c>
      <c r="L600" s="32">
        <v>0</v>
      </c>
      <c r="M600" s="26">
        <v>0</v>
      </c>
    </row>
    <row r="601" spans="2:13" ht="15.5">
      <c r="B601" s="27">
        <v>175</v>
      </c>
      <c r="C601" s="28">
        <v>0</v>
      </c>
      <c r="D601" s="29" t="s">
        <v>2448</v>
      </c>
      <c r="E601" s="28">
        <v>430</v>
      </c>
      <c r="F601" s="30">
        <v>32635</v>
      </c>
      <c r="G601" s="28" t="s">
        <v>23</v>
      </c>
      <c r="H601" s="28" t="s">
        <v>107</v>
      </c>
      <c r="I601" s="31" t="s">
        <v>107</v>
      </c>
      <c r="J601" s="28">
        <v>3</v>
      </c>
      <c r="K601" s="28">
        <v>2</v>
      </c>
      <c r="L601" s="32">
        <v>0</v>
      </c>
      <c r="M601" s="26">
        <v>0</v>
      </c>
    </row>
    <row r="602" spans="2:13" ht="15.5">
      <c r="B602" s="27">
        <v>175</v>
      </c>
      <c r="C602" s="28">
        <v>0</v>
      </c>
      <c r="D602" s="29" t="s">
        <v>2449</v>
      </c>
      <c r="E602" s="28">
        <v>1000</v>
      </c>
      <c r="F602" s="30">
        <v>36931</v>
      </c>
      <c r="G602" s="28" t="s">
        <v>23</v>
      </c>
      <c r="H602" s="28" t="s">
        <v>107</v>
      </c>
      <c r="I602" s="31" t="s">
        <v>107</v>
      </c>
      <c r="J602" s="28">
        <v>2</v>
      </c>
      <c r="K602" s="28">
        <v>2</v>
      </c>
      <c r="L602" s="32">
        <v>0</v>
      </c>
      <c r="M602" s="26">
        <v>0</v>
      </c>
    </row>
    <row r="603" spans="2:13" ht="15.5">
      <c r="B603" s="27">
        <v>175</v>
      </c>
      <c r="C603" s="28">
        <v>0</v>
      </c>
      <c r="D603" s="29" t="s">
        <v>2450</v>
      </c>
      <c r="E603" s="28">
        <v>7</v>
      </c>
      <c r="F603" s="30">
        <v>24617</v>
      </c>
      <c r="G603" s="28" t="s">
        <v>16</v>
      </c>
      <c r="H603" s="28" t="s">
        <v>107</v>
      </c>
      <c r="I603" s="31" t="s">
        <v>107</v>
      </c>
      <c r="J603" s="28">
        <v>22</v>
      </c>
      <c r="K603" s="28">
        <v>2</v>
      </c>
      <c r="L603" s="32">
        <v>0</v>
      </c>
      <c r="M603" s="26">
        <v>0</v>
      </c>
    </row>
    <row r="604" spans="2:13" ht="15.5">
      <c r="B604" s="27">
        <v>175</v>
      </c>
      <c r="C604" s="28">
        <v>0</v>
      </c>
      <c r="D604" s="29" t="s">
        <v>2451</v>
      </c>
      <c r="E604" s="28">
        <v>797</v>
      </c>
      <c r="F604" s="30">
        <v>26250</v>
      </c>
      <c r="G604" s="28" t="s">
        <v>873</v>
      </c>
      <c r="H604" s="28" t="s">
        <v>107</v>
      </c>
      <c r="I604" s="31" t="s">
        <v>107</v>
      </c>
      <c r="J604" s="28">
        <v>2</v>
      </c>
      <c r="K604" s="28">
        <v>2</v>
      </c>
      <c r="L604" s="32">
        <v>0</v>
      </c>
      <c r="M604" s="26">
        <v>0</v>
      </c>
    </row>
    <row r="605" spans="2:13" ht="15.5">
      <c r="B605" s="27">
        <v>175</v>
      </c>
      <c r="C605" s="28">
        <v>0</v>
      </c>
      <c r="D605" s="29" t="s">
        <v>2452</v>
      </c>
      <c r="E605" s="28">
        <v>1291</v>
      </c>
      <c r="F605" s="30">
        <v>32145</v>
      </c>
      <c r="G605" s="28" t="s">
        <v>23</v>
      </c>
      <c r="H605" s="28" t="s">
        <v>107</v>
      </c>
      <c r="I605" s="31" t="s">
        <v>107</v>
      </c>
      <c r="J605" s="28">
        <v>3</v>
      </c>
      <c r="K605" s="28">
        <v>2</v>
      </c>
      <c r="L605" s="32">
        <v>0</v>
      </c>
      <c r="M605" s="26">
        <v>0</v>
      </c>
    </row>
    <row r="606" spans="2:13" ht="15.5">
      <c r="B606" s="27">
        <v>175</v>
      </c>
      <c r="C606" s="28">
        <v>0</v>
      </c>
      <c r="D606" s="29" t="s">
        <v>2453</v>
      </c>
      <c r="E606" s="28">
        <v>1001</v>
      </c>
      <c r="F606" s="30">
        <v>37004</v>
      </c>
      <c r="G606" s="28" t="s">
        <v>195</v>
      </c>
      <c r="H606" s="28" t="s">
        <v>107</v>
      </c>
      <c r="I606" s="31" t="s">
        <v>107</v>
      </c>
      <c r="J606" s="28">
        <v>2</v>
      </c>
      <c r="K606" s="28">
        <v>2</v>
      </c>
      <c r="L606" s="32">
        <v>0</v>
      </c>
      <c r="M606" s="26">
        <v>0</v>
      </c>
    </row>
    <row r="607" spans="2:13" ht="15.5">
      <c r="B607" s="27">
        <v>116</v>
      </c>
      <c r="C607" s="28">
        <v>0</v>
      </c>
      <c r="D607" s="29" t="s">
        <v>2454</v>
      </c>
      <c r="E607" s="28">
        <v>1687</v>
      </c>
      <c r="F607" s="30">
        <v>36175</v>
      </c>
      <c r="G607" s="28" t="s">
        <v>19</v>
      </c>
      <c r="H607" s="28" t="s">
        <v>107</v>
      </c>
      <c r="I607" s="31" t="s">
        <v>107</v>
      </c>
      <c r="J607" s="28">
        <v>3</v>
      </c>
      <c r="K607" s="28">
        <v>2</v>
      </c>
      <c r="L607" s="32">
        <v>0</v>
      </c>
      <c r="M607" s="26">
        <v>0</v>
      </c>
    </row>
    <row r="608" spans="2:13" ht="15.5">
      <c r="B608" s="27">
        <v>175</v>
      </c>
      <c r="C608" s="28">
        <v>0</v>
      </c>
      <c r="D608" s="29" t="s">
        <v>2455</v>
      </c>
      <c r="E608" s="28">
        <v>1338</v>
      </c>
      <c r="F608" s="30"/>
      <c r="G608" s="28"/>
      <c r="H608" s="28" t="s">
        <v>107</v>
      </c>
      <c r="I608" s="31" t="s">
        <v>107</v>
      </c>
      <c r="J608" s="28">
        <v>5</v>
      </c>
      <c r="K608" s="28">
        <v>2</v>
      </c>
      <c r="L608" s="32">
        <v>0</v>
      </c>
      <c r="M608" s="26">
        <v>0</v>
      </c>
    </row>
    <row r="609" spans="2:13" ht="15.5">
      <c r="B609" s="27">
        <v>175</v>
      </c>
      <c r="C609" s="28">
        <v>0</v>
      </c>
      <c r="D609" s="29" t="s">
        <v>2456</v>
      </c>
      <c r="E609" s="28">
        <v>1339</v>
      </c>
      <c r="F609" s="30">
        <v>34787</v>
      </c>
      <c r="G609" s="28" t="s">
        <v>16</v>
      </c>
      <c r="H609" s="28" t="s">
        <v>107</v>
      </c>
      <c r="I609" s="31" t="s">
        <v>107</v>
      </c>
      <c r="J609" s="28">
        <v>3</v>
      </c>
      <c r="K609" s="28">
        <v>2</v>
      </c>
      <c r="L609" s="32">
        <v>0</v>
      </c>
      <c r="M609" s="26">
        <v>0</v>
      </c>
    </row>
    <row r="610" spans="2:13" ht="15.5">
      <c r="B610" s="27">
        <v>175</v>
      </c>
      <c r="C610" s="28">
        <v>0</v>
      </c>
      <c r="D610" s="29" t="s">
        <v>2457</v>
      </c>
      <c r="E610" s="28">
        <v>1564</v>
      </c>
      <c r="F610" s="30"/>
      <c r="G610" s="28" t="s">
        <v>23</v>
      </c>
      <c r="H610" s="28" t="s">
        <v>107</v>
      </c>
      <c r="I610" s="31" t="s">
        <v>107</v>
      </c>
      <c r="J610" s="28">
        <v>3</v>
      </c>
      <c r="K610" s="28">
        <v>2</v>
      </c>
      <c r="L610" s="32">
        <v>0</v>
      </c>
      <c r="M610" s="26">
        <v>0</v>
      </c>
    </row>
    <row r="611" spans="2:13" ht="15.5">
      <c r="B611" s="27">
        <v>175</v>
      </c>
      <c r="C611" s="28">
        <v>0</v>
      </c>
      <c r="D611" s="29" t="s">
        <v>2458</v>
      </c>
      <c r="E611" s="28">
        <v>1565</v>
      </c>
      <c r="F611" s="30">
        <v>30467</v>
      </c>
      <c r="G611" s="28" t="s">
        <v>19</v>
      </c>
      <c r="H611" s="28" t="s">
        <v>107</v>
      </c>
      <c r="I611" s="31" t="s">
        <v>107</v>
      </c>
      <c r="J611" s="28">
        <v>3</v>
      </c>
      <c r="K611" s="28">
        <v>2</v>
      </c>
      <c r="L611" s="32">
        <v>0</v>
      </c>
      <c r="M611" s="26">
        <v>0</v>
      </c>
    </row>
    <row r="612" spans="2:13" ht="15.5">
      <c r="B612" s="27">
        <v>175</v>
      </c>
      <c r="C612" s="28">
        <v>0</v>
      </c>
      <c r="D612" s="29" t="s">
        <v>2459</v>
      </c>
      <c r="E612" s="28">
        <v>555</v>
      </c>
      <c r="F612" s="30">
        <v>31017</v>
      </c>
      <c r="G612" s="28" t="s">
        <v>454</v>
      </c>
      <c r="H612" s="28" t="s">
        <v>107</v>
      </c>
      <c r="I612" s="31" t="s">
        <v>107</v>
      </c>
      <c r="J612" s="28">
        <v>3</v>
      </c>
      <c r="K612" s="28">
        <v>2</v>
      </c>
      <c r="L612" s="32">
        <v>0</v>
      </c>
      <c r="M612" s="26">
        <v>0</v>
      </c>
    </row>
    <row r="613" spans="2:13" ht="15.5">
      <c r="B613" s="27">
        <v>175</v>
      </c>
      <c r="C613" s="28">
        <v>0</v>
      </c>
      <c r="D613" s="29" t="s">
        <v>2460</v>
      </c>
      <c r="E613" s="28">
        <v>1424</v>
      </c>
      <c r="F613" s="30">
        <v>30083</v>
      </c>
      <c r="G613" s="28" t="s">
        <v>2461</v>
      </c>
      <c r="H613" s="28" t="s">
        <v>107</v>
      </c>
      <c r="I613" s="31" t="s">
        <v>107</v>
      </c>
      <c r="J613" s="28">
        <v>3</v>
      </c>
      <c r="K613" s="28">
        <v>2</v>
      </c>
      <c r="L613" s="32">
        <v>0</v>
      </c>
      <c r="M613" s="26">
        <v>0</v>
      </c>
    </row>
    <row r="614" spans="2:13" ht="15.5">
      <c r="B614" s="27">
        <v>133</v>
      </c>
      <c r="C614" s="28">
        <v>0</v>
      </c>
      <c r="D614" s="29" t="s">
        <v>2462</v>
      </c>
      <c r="E614" s="28">
        <v>1825</v>
      </c>
      <c r="F614" s="30">
        <v>31155</v>
      </c>
      <c r="G614" s="28" t="s">
        <v>19</v>
      </c>
      <c r="H614" s="28" t="s">
        <v>107</v>
      </c>
      <c r="I614" s="31" t="s">
        <v>107</v>
      </c>
      <c r="J614" s="28">
        <v>3</v>
      </c>
      <c r="K614" s="28">
        <v>2</v>
      </c>
      <c r="L614" s="32">
        <v>0</v>
      </c>
      <c r="M614" s="26">
        <v>0</v>
      </c>
    </row>
    <row r="615" spans="2:13" ht="15.5">
      <c r="B615" s="27">
        <v>175</v>
      </c>
      <c r="C615" s="28">
        <v>0</v>
      </c>
      <c r="D615" s="29" t="s">
        <v>2463</v>
      </c>
      <c r="E615" s="28">
        <v>1577</v>
      </c>
      <c r="F615" s="30">
        <v>36004</v>
      </c>
      <c r="G615" s="28" t="s">
        <v>195</v>
      </c>
      <c r="H615" s="28" t="s">
        <v>107</v>
      </c>
      <c r="I615" s="31" t="s">
        <v>107</v>
      </c>
      <c r="J615" s="28">
        <v>3</v>
      </c>
      <c r="K615" s="28">
        <v>2</v>
      </c>
      <c r="L615" s="32">
        <v>0</v>
      </c>
      <c r="M615" s="26">
        <v>0</v>
      </c>
    </row>
    <row r="616" spans="2:13" ht="15.5">
      <c r="B616" s="27">
        <v>126</v>
      </c>
      <c r="C616" s="28">
        <v>0</v>
      </c>
      <c r="D616" s="29" t="s">
        <v>2464</v>
      </c>
      <c r="E616" s="28">
        <v>1332</v>
      </c>
      <c r="F616" s="30">
        <v>29810</v>
      </c>
      <c r="G616" s="28" t="s">
        <v>2465</v>
      </c>
      <c r="H616" s="28" t="s">
        <v>107</v>
      </c>
      <c r="I616" s="31" t="s">
        <v>107</v>
      </c>
      <c r="J616" s="28">
        <v>2</v>
      </c>
      <c r="K616" s="28">
        <v>2</v>
      </c>
      <c r="L616" s="32">
        <v>0</v>
      </c>
      <c r="M616" s="26">
        <v>0</v>
      </c>
    </row>
    <row r="617" spans="2:13" ht="15.5">
      <c r="B617" s="27">
        <v>175</v>
      </c>
      <c r="C617" s="28">
        <v>15</v>
      </c>
      <c r="D617" s="29" t="s">
        <v>2466</v>
      </c>
      <c r="E617" s="28">
        <v>74</v>
      </c>
      <c r="F617" s="30">
        <v>31917</v>
      </c>
      <c r="G617" s="28" t="s">
        <v>57</v>
      </c>
      <c r="H617" s="28" t="s">
        <v>107</v>
      </c>
      <c r="I617" s="31" t="s">
        <v>17</v>
      </c>
      <c r="J617" s="28">
        <v>20</v>
      </c>
      <c r="K617" s="28">
        <v>7</v>
      </c>
      <c r="L617" s="32">
        <v>5</v>
      </c>
      <c r="M617" s="26">
        <v>15</v>
      </c>
    </row>
    <row r="618" spans="2:13" ht="15.5">
      <c r="B618" s="27">
        <v>149</v>
      </c>
      <c r="C618" s="28">
        <v>0</v>
      </c>
      <c r="D618" s="29" t="s">
        <v>2467</v>
      </c>
      <c r="E618" s="28">
        <v>406</v>
      </c>
      <c r="F618" s="30">
        <v>36226</v>
      </c>
      <c r="G618" s="28" t="s">
        <v>51</v>
      </c>
      <c r="H618" s="28" t="s">
        <v>107</v>
      </c>
      <c r="I618" s="31" t="s">
        <v>107</v>
      </c>
      <c r="J618" s="28">
        <v>2</v>
      </c>
      <c r="K618" s="28">
        <v>2</v>
      </c>
      <c r="L618" s="32">
        <v>0</v>
      </c>
      <c r="M618" s="26">
        <v>0</v>
      </c>
    </row>
    <row r="619" spans="2:13" ht="15.5">
      <c r="B619" s="27">
        <v>175</v>
      </c>
      <c r="C619" s="28">
        <v>0</v>
      </c>
      <c r="D619" s="29" t="s">
        <v>2468</v>
      </c>
      <c r="E619" s="28">
        <v>1053</v>
      </c>
      <c r="F619" s="30">
        <v>20645</v>
      </c>
      <c r="G619" s="28" t="s">
        <v>16</v>
      </c>
      <c r="H619" s="28" t="s">
        <v>107</v>
      </c>
      <c r="I619" s="31" t="s">
        <v>107</v>
      </c>
      <c r="J619" s="28">
        <v>9</v>
      </c>
      <c r="K619" s="28">
        <v>2</v>
      </c>
      <c r="L619" s="32">
        <v>0</v>
      </c>
      <c r="M619" s="26">
        <v>0</v>
      </c>
    </row>
    <row r="620" spans="2:13" ht="15.5">
      <c r="B620" s="27">
        <v>175</v>
      </c>
      <c r="C620" s="28">
        <v>681</v>
      </c>
      <c r="D620" s="29" t="s">
        <v>2469</v>
      </c>
      <c r="E620" s="28">
        <v>1223</v>
      </c>
      <c r="F620" s="30">
        <v>37321</v>
      </c>
      <c r="G620" s="28" t="s">
        <v>25</v>
      </c>
      <c r="H620" s="28" t="s">
        <v>107</v>
      </c>
      <c r="I620" s="31" t="s">
        <v>17</v>
      </c>
      <c r="J620" s="28">
        <v>47</v>
      </c>
      <c r="K620" s="28">
        <v>17</v>
      </c>
      <c r="L620" s="32">
        <v>10</v>
      </c>
      <c r="M620" s="26">
        <v>681</v>
      </c>
    </row>
    <row r="621" spans="2:13" ht="15.5">
      <c r="B621" s="27">
        <v>175</v>
      </c>
      <c r="C621" s="28">
        <v>10</v>
      </c>
      <c r="D621" s="29" t="s">
        <v>2470</v>
      </c>
      <c r="E621" s="28">
        <v>1385</v>
      </c>
      <c r="F621" s="30">
        <v>27271</v>
      </c>
      <c r="G621" s="28" t="s">
        <v>25</v>
      </c>
      <c r="H621" s="28" t="s">
        <v>107</v>
      </c>
      <c r="I621" s="31" t="s">
        <v>107</v>
      </c>
      <c r="J621" s="28">
        <v>7</v>
      </c>
      <c r="K621" s="28">
        <v>3</v>
      </c>
      <c r="L621" s="32">
        <v>1</v>
      </c>
      <c r="M621" s="26">
        <v>10</v>
      </c>
    </row>
    <row r="622" spans="2:13" ht="15.5">
      <c r="B622" s="27">
        <v>175</v>
      </c>
      <c r="C622" s="28">
        <v>0</v>
      </c>
      <c r="D622" s="29" t="s">
        <v>2471</v>
      </c>
      <c r="E622" s="28">
        <v>575</v>
      </c>
      <c r="F622" s="30">
        <v>29052</v>
      </c>
      <c r="G622" s="28" t="s">
        <v>16</v>
      </c>
      <c r="H622" s="28" t="s">
        <v>107</v>
      </c>
      <c r="I622" s="31" t="s">
        <v>107</v>
      </c>
      <c r="J622" s="28">
        <v>28</v>
      </c>
      <c r="K622" s="28">
        <v>2</v>
      </c>
      <c r="L622" s="32">
        <v>0</v>
      </c>
      <c r="M622" s="26">
        <v>0</v>
      </c>
    </row>
    <row r="623" spans="2:13" ht="15.5">
      <c r="B623" s="27">
        <v>175</v>
      </c>
      <c r="C623" s="28">
        <v>0</v>
      </c>
      <c r="D623" s="29" t="s">
        <v>2472</v>
      </c>
      <c r="E623" s="28">
        <v>1597</v>
      </c>
      <c r="F623" s="30">
        <v>24889</v>
      </c>
      <c r="G623" s="28" t="s">
        <v>16</v>
      </c>
      <c r="H623" s="28" t="s">
        <v>107</v>
      </c>
      <c r="I623" s="31" t="s">
        <v>107</v>
      </c>
      <c r="J623" s="28">
        <v>4</v>
      </c>
      <c r="K623" s="28">
        <v>2</v>
      </c>
      <c r="L623" s="32">
        <v>0</v>
      </c>
      <c r="M623" s="26">
        <v>0</v>
      </c>
    </row>
    <row r="624" spans="2:13" ht="15.5">
      <c r="B624" s="27">
        <v>175</v>
      </c>
      <c r="C624" s="28">
        <v>0</v>
      </c>
      <c r="D624" s="29" t="s">
        <v>2473</v>
      </c>
      <c r="E624" s="28">
        <v>1638</v>
      </c>
      <c r="F624" s="30"/>
      <c r="G624" s="28"/>
      <c r="H624" s="28" t="s">
        <v>107</v>
      </c>
      <c r="I624" s="31" t="s">
        <v>107</v>
      </c>
      <c r="J624" s="28">
        <v>3</v>
      </c>
      <c r="K624" s="28">
        <v>2</v>
      </c>
      <c r="L624" s="32">
        <v>0</v>
      </c>
      <c r="M624" s="26">
        <v>0</v>
      </c>
    </row>
    <row r="625" spans="2:13" ht="15.5">
      <c r="B625" s="27">
        <v>175</v>
      </c>
      <c r="C625" s="28">
        <v>0</v>
      </c>
      <c r="D625" s="29" t="s">
        <v>2474</v>
      </c>
      <c r="E625" s="28">
        <v>238</v>
      </c>
      <c r="F625" s="30">
        <v>30335</v>
      </c>
      <c r="G625" s="28" t="s">
        <v>454</v>
      </c>
      <c r="H625" s="28" t="s">
        <v>107</v>
      </c>
      <c r="I625" s="31" t="s">
        <v>107</v>
      </c>
      <c r="J625" s="28">
        <v>3</v>
      </c>
      <c r="K625" s="28">
        <v>2</v>
      </c>
      <c r="L625" s="32">
        <v>0</v>
      </c>
      <c r="M625" s="26">
        <v>0</v>
      </c>
    </row>
    <row r="626" spans="2:13" ht="15.5">
      <c r="B626" s="27">
        <v>175</v>
      </c>
      <c r="C626" s="28">
        <v>0</v>
      </c>
      <c r="D626" s="29" t="s">
        <v>2475</v>
      </c>
      <c r="E626" s="28">
        <v>2660</v>
      </c>
      <c r="F626" s="30">
        <v>36839</v>
      </c>
      <c r="G626" s="28" t="s">
        <v>106</v>
      </c>
      <c r="H626" s="28" t="s">
        <v>107</v>
      </c>
      <c r="I626" s="31" t="s">
        <v>17</v>
      </c>
      <c r="J626" s="28">
        <v>2</v>
      </c>
      <c r="K626" s="28">
        <v>2</v>
      </c>
      <c r="L626" s="32">
        <v>0</v>
      </c>
      <c r="M626" s="26">
        <v>0</v>
      </c>
    </row>
    <row r="627" spans="2:13" ht="15.5">
      <c r="B627" s="27">
        <v>175</v>
      </c>
      <c r="C627" s="28">
        <v>0</v>
      </c>
      <c r="D627" s="29" t="s">
        <v>2476</v>
      </c>
      <c r="E627" s="28">
        <v>612</v>
      </c>
      <c r="F627" s="30">
        <v>26974</v>
      </c>
      <c r="G627" s="28" t="s">
        <v>596</v>
      </c>
      <c r="H627" s="28" t="s">
        <v>107</v>
      </c>
      <c r="I627" s="31" t="s">
        <v>107</v>
      </c>
      <c r="J627" s="28">
        <v>4</v>
      </c>
      <c r="K627" s="28">
        <v>2</v>
      </c>
      <c r="L627" s="32">
        <v>0</v>
      </c>
      <c r="M627" s="26">
        <v>0</v>
      </c>
    </row>
    <row r="628" spans="2:13" ht="15.5">
      <c r="B628" s="27">
        <v>100</v>
      </c>
      <c r="C628" s="28">
        <v>0</v>
      </c>
      <c r="D628" s="29" t="s">
        <v>2477</v>
      </c>
      <c r="E628" s="28">
        <v>607</v>
      </c>
      <c r="F628" s="30">
        <v>31200</v>
      </c>
      <c r="G628" s="28" t="s">
        <v>596</v>
      </c>
      <c r="H628" s="28" t="s">
        <v>107</v>
      </c>
      <c r="I628" s="31" t="s">
        <v>107</v>
      </c>
      <c r="J628" s="28">
        <v>3</v>
      </c>
      <c r="K628" s="28">
        <v>2</v>
      </c>
      <c r="L628" s="32">
        <v>0</v>
      </c>
      <c r="M628" s="26">
        <v>0</v>
      </c>
    </row>
    <row r="629" spans="2:13" ht="15.5">
      <c r="B629" s="27">
        <v>175</v>
      </c>
      <c r="C629" s="28">
        <v>0</v>
      </c>
      <c r="D629" s="29" t="s">
        <v>2478</v>
      </c>
      <c r="E629" s="28">
        <v>1713</v>
      </c>
      <c r="F629" s="30"/>
      <c r="G629" s="28" t="s">
        <v>23</v>
      </c>
      <c r="H629" s="28" t="s">
        <v>107</v>
      </c>
      <c r="I629" s="31" t="s">
        <v>107</v>
      </c>
      <c r="J629" s="28">
        <v>3</v>
      </c>
      <c r="K629" s="28">
        <v>2</v>
      </c>
      <c r="L629" s="32">
        <v>0</v>
      </c>
      <c r="M629" s="26">
        <v>0</v>
      </c>
    </row>
    <row r="630" spans="2:13" ht="15.5">
      <c r="B630" s="27">
        <v>175</v>
      </c>
      <c r="C630" s="28">
        <v>0</v>
      </c>
      <c r="D630" s="29" t="s">
        <v>2479</v>
      </c>
      <c r="E630" s="28">
        <v>1135</v>
      </c>
      <c r="F630" s="30"/>
      <c r="G630" s="28"/>
      <c r="H630" s="28" t="s">
        <v>107</v>
      </c>
      <c r="I630" s="31" t="s">
        <v>107</v>
      </c>
      <c r="J630" s="28">
        <v>3</v>
      </c>
      <c r="K630" s="28">
        <v>2</v>
      </c>
      <c r="L630" s="32">
        <v>0</v>
      </c>
      <c r="M630" s="26">
        <v>0</v>
      </c>
    </row>
    <row r="631" spans="2:13" ht="15.5">
      <c r="B631" s="27">
        <v>175</v>
      </c>
      <c r="C631" s="28">
        <v>0</v>
      </c>
      <c r="D631" s="29" t="s">
        <v>2480</v>
      </c>
      <c r="E631" s="28">
        <v>1550</v>
      </c>
      <c r="F631" s="30">
        <v>37769</v>
      </c>
      <c r="G631" s="28" t="s">
        <v>51</v>
      </c>
      <c r="H631" s="28" t="s">
        <v>107</v>
      </c>
      <c r="I631" s="31" t="s">
        <v>107</v>
      </c>
      <c r="J631" s="28">
        <v>7</v>
      </c>
      <c r="K631" s="28">
        <v>2</v>
      </c>
      <c r="L631" s="32">
        <v>0</v>
      </c>
      <c r="M631" s="26">
        <v>0</v>
      </c>
    </row>
    <row r="632" spans="2:13" ht="15.5">
      <c r="B632" s="27">
        <v>175</v>
      </c>
      <c r="C632" s="28">
        <v>0</v>
      </c>
      <c r="D632" s="29" t="s">
        <v>2481</v>
      </c>
      <c r="E632" s="28">
        <v>1136</v>
      </c>
      <c r="F632" s="30">
        <v>31314</v>
      </c>
      <c r="G632" s="28" t="s">
        <v>19</v>
      </c>
      <c r="H632" s="28" t="s">
        <v>107</v>
      </c>
      <c r="I632" s="31" t="s">
        <v>107</v>
      </c>
      <c r="J632" s="28">
        <v>6</v>
      </c>
      <c r="K632" s="28">
        <v>2</v>
      </c>
      <c r="L632" s="32">
        <v>0</v>
      </c>
      <c r="M632" s="26">
        <v>0</v>
      </c>
    </row>
    <row r="633" spans="2:13" ht="15.5">
      <c r="B633" s="27">
        <v>175</v>
      </c>
      <c r="C633" s="28">
        <v>0</v>
      </c>
      <c r="D633" s="29" t="s">
        <v>2482</v>
      </c>
      <c r="E633" s="28">
        <v>1137</v>
      </c>
      <c r="F633" s="30">
        <v>30719</v>
      </c>
      <c r="G633" s="28" t="s">
        <v>23</v>
      </c>
      <c r="H633" s="28" t="s">
        <v>107</v>
      </c>
      <c r="I633" s="31" t="s">
        <v>107</v>
      </c>
      <c r="J633" s="28">
        <v>9</v>
      </c>
      <c r="K633" s="28">
        <v>2</v>
      </c>
      <c r="L633" s="32">
        <v>0</v>
      </c>
      <c r="M633" s="26">
        <v>0</v>
      </c>
    </row>
    <row r="634" spans="2:13" ht="15.5">
      <c r="B634" s="27">
        <v>175</v>
      </c>
      <c r="C634" s="28">
        <v>0</v>
      </c>
      <c r="D634" s="29" t="s">
        <v>2483</v>
      </c>
      <c r="E634" s="28">
        <v>1574</v>
      </c>
      <c r="F634" s="30">
        <v>31113</v>
      </c>
      <c r="G634" s="28" t="s">
        <v>57</v>
      </c>
      <c r="H634" s="28" t="s">
        <v>107</v>
      </c>
      <c r="I634" s="31" t="s">
        <v>107</v>
      </c>
      <c r="J634" s="28">
        <v>6</v>
      </c>
      <c r="K634" s="28">
        <v>2</v>
      </c>
      <c r="L634" s="32">
        <v>0</v>
      </c>
      <c r="M634" s="26">
        <v>0</v>
      </c>
    </row>
    <row r="635" spans="2:13" ht="15.5">
      <c r="B635" s="27">
        <v>175</v>
      </c>
      <c r="C635" s="28">
        <v>2</v>
      </c>
      <c r="D635" s="29" t="s">
        <v>2484</v>
      </c>
      <c r="E635" s="28">
        <v>2011</v>
      </c>
      <c r="F635" s="30">
        <v>28584</v>
      </c>
      <c r="G635" s="28" t="s">
        <v>16</v>
      </c>
      <c r="H635" s="28" t="s">
        <v>107</v>
      </c>
      <c r="I635" s="31" t="s">
        <v>17</v>
      </c>
      <c r="J635" s="28">
        <v>8</v>
      </c>
      <c r="K635" s="28">
        <v>5</v>
      </c>
      <c r="L635" s="32">
        <v>3</v>
      </c>
      <c r="M635" s="26">
        <v>2</v>
      </c>
    </row>
    <row r="636" spans="2:13" ht="15.5">
      <c r="B636" s="27">
        <v>175</v>
      </c>
      <c r="C636" s="28">
        <v>2</v>
      </c>
      <c r="D636" s="29" t="s">
        <v>2485</v>
      </c>
      <c r="E636" s="28">
        <v>2523</v>
      </c>
      <c r="F636" s="30">
        <v>33218</v>
      </c>
      <c r="G636" s="28" t="s">
        <v>25</v>
      </c>
      <c r="H636" s="28" t="s">
        <v>107</v>
      </c>
      <c r="I636" s="31" t="s">
        <v>17</v>
      </c>
      <c r="J636" s="28">
        <v>3</v>
      </c>
      <c r="K636" s="28">
        <v>3</v>
      </c>
      <c r="L636" s="32">
        <v>1</v>
      </c>
      <c r="M636" s="26">
        <v>2</v>
      </c>
    </row>
    <row r="637" spans="2:13" ht="15.5">
      <c r="B637" s="27">
        <v>175</v>
      </c>
      <c r="C637" s="28">
        <v>0</v>
      </c>
      <c r="D637" s="29" t="s">
        <v>2486</v>
      </c>
      <c r="E637" s="28">
        <v>2411</v>
      </c>
      <c r="F637" s="30"/>
      <c r="G637" s="28"/>
      <c r="H637" s="28" t="s">
        <v>107</v>
      </c>
      <c r="I637" s="31" t="s">
        <v>107</v>
      </c>
      <c r="J637" s="28">
        <v>4</v>
      </c>
      <c r="K637" s="28">
        <v>2</v>
      </c>
      <c r="L637" s="32">
        <v>0</v>
      </c>
      <c r="M637" s="26">
        <v>0</v>
      </c>
    </row>
    <row r="638" spans="2:13" ht="15.5">
      <c r="B638" s="27">
        <v>175</v>
      </c>
      <c r="C638" s="28">
        <v>0</v>
      </c>
      <c r="D638" s="29" t="s">
        <v>2487</v>
      </c>
      <c r="E638" s="28">
        <v>404</v>
      </c>
      <c r="F638" s="30">
        <v>36565</v>
      </c>
      <c r="G638" s="28" t="s">
        <v>51</v>
      </c>
      <c r="H638" s="28" t="s">
        <v>107</v>
      </c>
      <c r="I638" s="31" t="s">
        <v>107</v>
      </c>
      <c r="J638" s="28">
        <v>2</v>
      </c>
      <c r="K638" s="28">
        <v>2</v>
      </c>
      <c r="L638" s="32">
        <v>0</v>
      </c>
      <c r="M638" s="26">
        <v>0</v>
      </c>
    </row>
    <row r="639" spans="2:13" ht="15.5">
      <c r="B639" s="27">
        <v>134</v>
      </c>
      <c r="C639" s="28">
        <v>0</v>
      </c>
      <c r="D639" s="29" t="s">
        <v>2488</v>
      </c>
      <c r="E639" s="28">
        <v>788</v>
      </c>
      <c r="F639" s="30">
        <v>36364</v>
      </c>
      <c r="G639" s="28" t="s">
        <v>172</v>
      </c>
      <c r="H639" s="28" t="s">
        <v>107</v>
      </c>
      <c r="I639" s="31" t="s">
        <v>107</v>
      </c>
      <c r="J639" s="28">
        <v>4</v>
      </c>
      <c r="K639" s="28">
        <v>2</v>
      </c>
      <c r="L639" s="32">
        <v>0</v>
      </c>
      <c r="M639" s="26">
        <v>0</v>
      </c>
    </row>
    <row r="640" spans="2:13" ht="15.5">
      <c r="B640" s="27">
        <v>175</v>
      </c>
      <c r="C640" s="28">
        <v>3</v>
      </c>
      <c r="D640" s="29" t="s">
        <v>2489</v>
      </c>
      <c r="E640" s="28">
        <v>1746</v>
      </c>
      <c r="F640" s="30">
        <v>31963</v>
      </c>
      <c r="G640" s="28" t="s">
        <v>16</v>
      </c>
      <c r="H640" s="28" t="s">
        <v>107</v>
      </c>
      <c r="I640" s="31" t="s">
        <v>17</v>
      </c>
      <c r="J640" s="28">
        <v>15</v>
      </c>
      <c r="K640" s="28">
        <v>4</v>
      </c>
      <c r="L640" s="32">
        <v>2</v>
      </c>
      <c r="M640" s="26">
        <v>3</v>
      </c>
    </row>
    <row r="641" spans="2:13" ht="15.5">
      <c r="B641" s="27">
        <v>175</v>
      </c>
      <c r="C641" s="28">
        <v>0</v>
      </c>
      <c r="D641" s="29" t="s">
        <v>2490</v>
      </c>
      <c r="E641" s="28">
        <v>894</v>
      </c>
      <c r="F641" s="30">
        <v>34414</v>
      </c>
      <c r="G641" s="28" t="s">
        <v>195</v>
      </c>
      <c r="H641" s="28" t="s">
        <v>107</v>
      </c>
      <c r="I641" s="31" t="s">
        <v>107</v>
      </c>
      <c r="J641" s="28">
        <v>5</v>
      </c>
      <c r="K641" s="28">
        <v>2</v>
      </c>
      <c r="L641" s="32">
        <v>0</v>
      </c>
      <c r="M641" s="26">
        <v>0</v>
      </c>
    </row>
    <row r="642" spans="2:13" ht="15.5">
      <c r="B642" s="27">
        <v>175</v>
      </c>
      <c r="C642" s="28">
        <v>0</v>
      </c>
      <c r="D642" s="29" t="s">
        <v>2491</v>
      </c>
      <c r="E642" s="28">
        <v>1207</v>
      </c>
      <c r="F642" s="30">
        <v>36140</v>
      </c>
      <c r="G642" s="28" t="s">
        <v>23</v>
      </c>
      <c r="H642" s="28" t="s">
        <v>107</v>
      </c>
      <c r="I642" s="31" t="s">
        <v>107</v>
      </c>
      <c r="J642" s="28">
        <v>12</v>
      </c>
      <c r="K642" s="28">
        <v>2</v>
      </c>
      <c r="L642" s="32">
        <v>0</v>
      </c>
      <c r="M642" s="26">
        <v>0</v>
      </c>
    </row>
    <row r="643" spans="2:13" ht="15.5">
      <c r="B643" s="27">
        <v>175</v>
      </c>
      <c r="C643" s="28">
        <v>0</v>
      </c>
      <c r="D643" s="29" t="s">
        <v>2492</v>
      </c>
      <c r="E643" s="28">
        <v>1138</v>
      </c>
      <c r="F643" s="30">
        <v>35960</v>
      </c>
      <c r="G643" s="28" t="s">
        <v>195</v>
      </c>
      <c r="H643" s="28" t="s">
        <v>107</v>
      </c>
      <c r="I643" s="31" t="s">
        <v>107</v>
      </c>
      <c r="J643" s="28">
        <v>3</v>
      </c>
      <c r="K643" s="28">
        <v>2</v>
      </c>
      <c r="L643" s="32">
        <v>0</v>
      </c>
      <c r="M643" s="26">
        <v>0</v>
      </c>
    </row>
    <row r="644" spans="2:13" ht="15.5">
      <c r="B644" s="27">
        <v>175</v>
      </c>
      <c r="C644" s="28">
        <v>0</v>
      </c>
      <c r="D644" s="29" t="s">
        <v>2493</v>
      </c>
      <c r="E644" s="28">
        <v>181</v>
      </c>
      <c r="F644" s="30">
        <v>33001</v>
      </c>
      <c r="G644" s="28" t="s">
        <v>19</v>
      </c>
      <c r="H644" s="28" t="s">
        <v>107</v>
      </c>
      <c r="I644" s="31" t="s">
        <v>107</v>
      </c>
      <c r="J644" s="28">
        <v>7</v>
      </c>
      <c r="K644" s="28">
        <v>2</v>
      </c>
      <c r="L644" s="32">
        <v>0</v>
      </c>
      <c r="M644" s="26">
        <v>0</v>
      </c>
    </row>
    <row r="645" spans="2:13" ht="15.5">
      <c r="B645" s="27">
        <v>175</v>
      </c>
      <c r="C645" s="28">
        <v>4</v>
      </c>
      <c r="D645" s="29" t="s">
        <v>2494</v>
      </c>
      <c r="E645" s="28">
        <v>1032</v>
      </c>
      <c r="F645" s="30">
        <v>37514</v>
      </c>
      <c r="G645" s="28" t="s">
        <v>64</v>
      </c>
      <c r="H645" s="28" t="s">
        <v>107</v>
      </c>
      <c r="I645" s="31" t="s">
        <v>17</v>
      </c>
      <c r="J645" s="28">
        <v>5</v>
      </c>
      <c r="K645" s="28">
        <v>4</v>
      </c>
      <c r="L645" s="32">
        <v>2</v>
      </c>
      <c r="M645" s="26">
        <v>4</v>
      </c>
    </row>
    <row r="646" spans="2:13" ht="15.5">
      <c r="B646" s="27">
        <v>175</v>
      </c>
      <c r="C646" s="28">
        <v>0</v>
      </c>
      <c r="D646" s="29" t="s">
        <v>2495</v>
      </c>
      <c r="E646" s="28">
        <v>1005</v>
      </c>
      <c r="F646" s="30">
        <v>36811</v>
      </c>
      <c r="G646" s="28" t="s">
        <v>23</v>
      </c>
      <c r="H646" s="28" t="s">
        <v>107</v>
      </c>
      <c r="I646" s="31" t="s">
        <v>107</v>
      </c>
      <c r="J646" s="28">
        <v>2</v>
      </c>
      <c r="K646" s="28">
        <v>2</v>
      </c>
      <c r="L646" s="32">
        <v>0</v>
      </c>
      <c r="M646" s="26">
        <v>0</v>
      </c>
    </row>
    <row r="647" spans="2:13" ht="15.5">
      <c r="B647" s="27">
        <v>175</v>
      </c>
      <c r="C647" s="28">
        <v>0</v>
      </c>
      <c r="D647" s="29" t="s">
        <v>2496</v>
      </c>
      <c r="E647" s="28">
        <v>1139</v>
      </c>
      <c r="F647" s="30"/>
      <c r="G647" s="28" t="s">
        <v>754</v>
      </c>
      <c r="H647" s="28" t="s">
        <v>107</v>
      </c>
      <c r="I647" s="31" t="s">
        <v>107</v>
      </c>
      <c r="J647" s="28">
        <v>3</v>
      </c>
      <c r="K647" s="28">
        <v>2</v>
      </c>
      <c r="L647" s="32">
        <v>0</v>
      </c>
      <c r="M647" s="26">
        <v>0</v>
      </c>
    </row>
    <row r="648" spans="2:13" ht="15.5">
      <c r="B648" s="27">
        <v>175</v>
      </c>
      <c r="C648" s="28">
        <v>0</v>
      </c>
      <c r="D648" s="29" t="s">
        <v>2497</v>
      </c>
      <c r="E648" s="28">
        <v>1685</v>
      </c>
      <c r="F648" s="30">
        <v>33080</v>
      </c>
      <c r="G648" s="28"/>
      <c r="H648" s="28" t="s">
        <v>107</v>
      </c>
      <c r="I648" s="31" t="s">
        <v>107</v>
      </c>
      <c r="J648" s="28">
        <v>7</v>
      </c>
      <c r="K648" s="28">
        <v>2</v>
      </c>
      <c r="L648" s="32">
        <v>0</v>
      </c>
      <c r="M648" s="26">
        <v>0</v>
      </c>
    </row>
    <row r="649" spans="2:13" ht="15.5">
      <c r="B649" s="27">
        <v>149</v>
      </c>
      <c r="C649" s="28">
        <v>0</v>
      </c>
      <c r="D649" s="29" t="s">
        <v>2498</v>
      </c>
      <c r="E649" s="28">
        <v>380</v>
      </c>
      <c r="F649" s="30">
        <v>31607</v>
      </c>
      <c r="G649" s="28" t="s">
        <v>16</v>
      </c>
      <c r="H649" s="28" t="s">
        <v>107</v>
      </c>
      <c r="I649" s="31" t="s">
        <v>17</v>
      </c>
      <c r="J649" s="28">
        <v>94</v>
      </c>
      <c r="K649" s="28">
        <v>2</v>
      </c>
      <c r="L649" s="32">
        <v>0</v>
      </c>
      <c r="M649" s="26">
        <v>0</v>
      </c>
    </row>
    <row r="650" spans="2:13" ht="15.5">
      <c r="B650" s="27">
        <v>126</v>
      </c>
      <c r="C650" s="28">
        <v>0</v>
      </c>
      <c r="D650" s="29" t="s">
        <v>2499</v>
      </c>
      <c r="E650" s="28">
        <v>1410</v>
      </c>
      <c r="F650" s="30">
        <v>31416</v>
      </c>
      <c r="G650" s="28" t="s">
        <v>16</v>
      </c>
      <c r="H650" s="28" t="s">
        <v>107</v>
      </c>
      <c r="I650" s="31" t="s">
        <v>107</v>
      </c>
      <c r="J650" s="28">
        <v>3</v>
      </c>
      <c r="K650" s="28">
        <v>2</v>
      </c>
      <c r="L650" s="32">
        <v>0</v>
      </c>
      <c r="M650" s="26">
        <v>0</v>
      </c>
    </row>
    <row r="651" spans="2:13" ht="15.5">
      <c r="B651" s="27">
        <v>175</v>
      </c>
      <c r="C651" s="28">
        <v>0</v>
      </c>
      <c r="D651" s="29" t="s">
        <v>2500</v>
      </c>
      <c r="E651" s="28">
        <v>1404</v>
      </c>
      <c r="F651" s="30">
        <v>24473</v>
      </c>
      <c r="G651" s="28" t="s">
        <v>19</v>
      </c>
      <c r="H651" s="28" t="s">
        <v>107</v>
      </c>
      <c r="I651" s="31" t="s">
        <v>107</v>
      </c>
      <c r="J651" s="28">
        <v>4</v>
      </c>
      <c r="K651" s="28">
        <v>2</v>
      </c>
      <c r="L651" s="32">
        <v>0</v>
      </c>
      <c r="M651" s="26">
        <v>0</v>
      </c>
    </row>
    <row r="652" spans="2:13" ht="15.5">
      <c r="B652" s="27">
        <v>175</v>
      </c>
      <c r="C652" s="28">
        <v>0</v>
      </c>
      <c r="D652" s="29" t="s">
        <v>2501</v>
      </c>
      <c r="E652" s="28">
        <v>1953</v>
      </c>
      <c r="F652" s="30">
        <v>26850</v>
      </c>
      <c r="G652" s="28" t="s">
        <v>172</v>
      </c>
      <c r="H652" s="28" t="s">
        <v>107</v>
      </c>
      <c r="I652" s="31" t="s">
        <v>107</v>
      </c>
      <c r="J652" s="28">
        <v>9</v>
      </c>
      <c r="K652" s="28">
        <v>2</v>
      </c>
      <c r="L652" s="32">
        <v>0</v>
      </c>
      <c r="M652" s="26">
        <v>0</v>
      </c>
    </row>
    <row r="653" spans="2:13" ht="15.5">
      <c r="B653" s="27">
        <v>134</v>
      </c>
      <c r="C653" s="28">
        <v>0</v>
      </c>
      <c r="D653" s="29" t="s">
        <v>2502</v>
      </c>
      <c r="E653" s="28">
        <v>738</v>
      </c>
      <c r="F653" s="30">
        <v>36486</v>
      </c>
      <c r="G653" s="28" t="s">
        <v>666</v>
      </c>
      <c r="H653" s="28" t="s">
        <v>107</v>
      </c>
      <c r="I653" s="31" t="s">
        <v>107</v>
      </c>
      <c r="J653" s="28">
        <v>3</v>
      </c>
      <c r="K653" s="28">
        <v>2</v>
      </c>
      <c r="L653" s="32">
        <v>0</v>
      </c>
      <c r="M653" s="26">
        <v>0</v>
      </c>
    </row>
    <row r="654" spans="2:13" ht="15.5">
      <c r="B654" s="27">
        <v>175</v>
      </c>
      <c r="C654" s="28">
        <v>0</v>
      </c>
      <c r="D654" s="29" t="s">
        <v>2503</v>
      </c>
      <c r="E654" s="28">
        <v>1140</v>
      </c>
      <c r="F654" s="30">
        <v>31006</v>
      </c>
      <c r="G654" s="28" t="s">
        <v>195</v>
      </c>
      <c r="H654" s="28" t="s">
        <v>107</v>
      </c>
      <c r="I654" s="31" t="s">
        <v>107</v>
      </c>
      <c r="J654" s="28">
        <v>3</v>
      </c>
      <c r="K654" s="28">
        <v>2</v>
      </c>
      <c r="L654" s="32">
        <v>0</v>
      </c>
      <c r="M654" s="26">
        <v>0</v>
      </c>
    </row>
    <row r="655" spans="2:13" ht="15.5">
      <c r="B655" s="27">
        <v>175</v>
      </c>
      <c r="C655" s="28">
        <v>0</v>
      </c>
      <c r="D655" s="29" t="s">
        <v>2504</v>
      </c>
      <c r="E655" s="28">
        <v>1761</v>
      </c>
      <c r="F655" s="30">
        <v>32346</v>
      </c>
      <c r="G655" s="28" t="s">
        <v>23</v>
      </c>
      <c r="H655" s="28" t="s">
        <v>107</v>
      </c>
      <c r="I655" s="31" t="s">
        <v>107</v>
      </c>
      <c r="J655" s="28">
        <v>3</v>
      </c>
      <c r="K655" s="28">
        <v>2</v>
      </c>
      <c r="L655" s="32">
        <v>0</v>
      </c>
      <c r="M655" s="26">
        <v>0</v>
      </c>
    </row>
    <row r="656" spans="2:13" ht="15.5">
      <c r="B656" s="27">
        <v>175</v>
      </c>
      <c r="C656" s="28">
        <v>0</v>
      </c>
      <c r="D656" s="29" t="s">
        <v>2505</v>
      </c>
      <c r="E656" s="28">
        <v>1141</v>
      </c>
      <c r="F656" s="30"/>
      <c r="G656" s="28"/>
      <c r="H656" s="28" t="s">
        <v>107</v>
      </c>
      <c r="I656" s="31" t="s">
        <v>107</v>
      </c>
      <c r="J656" s="28">
        <v>3</v>
      </c>
      <c r="K656" s="28">
        <v>2</v>
      </c>
      <c r="L656" s="32">
        <v>0</v>
      </c>
      <c r="M656" s="26">
        <v>0</v>
      </c>
    </row>
    <row r="657" spans="2:13" ht="15.5">
      <c r="B657" s="27">
        <v>175</v>
      </c>
      <c r="C657" s="28">
        <v>0</v>
      </c>
      <c r="D657" s="29" t="s">
        <v>2506</v>
      </c>
      <c r="E657" s="28">
        <v>31</v>
      </c>
      <c r="F657" s="30">
        <v>25807</v>
      </c>
      <c r="G657" s="28" t="s">
        <v>16</v>
      </c>
      <c r="H657" s="28" t="s">
        <v>107</v>
      </c>
      <c r="I657" s="31" t="s">
        <v>107</v>
      </c>
      <c r="J657" s="28">
        <v>7</v>
      </c>
      <c r="K657" s="28">
        <v>2</v>
      </c>
      <c r="L657" s="32">
        <v>0</v>
      </c>
      <c r="M657" s="26">
        <v>0</v>
      </c>
    </row>
    <row r="658" spans="2:13" ht="15.5">
      <c r="B658" s="27">
        <v>175</v>
      </c>
      <c r="C658" s="28">
        <v>4</v>
      </c>
      <c r="D658" s="29" t="s">
        <v>2507</v>
      </c>
      <c r="E658" s="28">
        <v>1665</v>
      </c>
      <c r="F658" s="30">
        <v>29875</v>
      </c>
      <c r="G658" s="28" t="s">
        <v>19</v>
      </c>
      <c r="H658" s="28" t="s">
        <v>107</v>
      </c>
      <c r="I658" s="31" t="s">
        <v>17</v>
      </c>
      <c r="J658" s="28">
        <v>5</v>
      </c>
      <c r="K658" s="28">
        <v>5</v>
      </c>
      <c r="L658" s="32">
        <v>3</v>
      </c>
      <c r="M658" s="26">
        <v>4</v>
      </c>
    </row>
    <row r="659" spans="2:13" ht="15.5">
      <c r="B659" s="27">
        <v>149</v>
      </c>
      <c r="C659" s="28">
        <v>0</v>
      </c>
      <c r="D659" s="29" t="s">
        <v>2508</v>
      </c>
      <c r="E659" s="28">
        <v>1513</v>
      </c>
      <c r="F659" s="30">
        <v>37126</v>
      </c>
      <c r="G659" s="28" t="s">
        <v>51</v>
      </c>
      <c r="H659" s="28" t="s">
        <v>107</v>
      </c>
      <c r="I659" s="31" t="s">
        <v>107</v>
      </c>
      <c r="J659" s="28">
        <v>2</v>
      </c>
      <c r="K659" s="28">
        <v>2</v>
      </c>
      <c r="L659" s="32">
        <v>0</v>
      </c>
      <c r="M659" s="26">
        <v>0</v>
      </c>
    </row>
    <row r="660" spans="2:13" ht="15.5">
      <c r="B660" s="27">
        <v>175</v>
      </c>
      <c r="C660" s="28">
        <v>0</v>
      </c>
      <c r="D660" s="29" t="s">
        <v>2509</v>
      </c>
      <c r="E660" s="28">
        <v>1828</v>
      </c>
      <c r="F660" s="30">
        <v>29921</v>
      </c>
      <c r="G660" s="28" t="s">
        <v>23</v>
      </c>
      <c r="H660" s="28" t="s">
        <v>107</v>
      </c>
      <c r="I660" s="31" t="s">
        <v>107</v>
      </c>
      <c r="J660" s="28">
        <v>10</v>
      </c>
      <c r="K660" s="28">
        <v>3</v>
      </c>
      <c r="L660" s="32">
        <v>1</v>
      </c>
      <c r="M660" s="26">
        <v>0</v>
      </c>
    </row>
    <row r="661" spans="2:13" ht="15.5">
      <c r="B661" s="27">
        <v>175</v>
      </c>
      <c r="C661" s="28">
        <v>0</v>
      </c>
      <c r="D661" s="29" t="s">
        <v>2510</v>
      </c>
      <c r="E661" s="28">
        <v>451</v>
      </c>
      <c r="F661" s="30">
        <v>33900</v>
      </c>
      <c r="G661" s="28" t="s">
        <v>828</v>
      </c>
      <c r="H661" s="28" t="s">
        <v>107</v>
      </c>
      <c r="I661" s="31" t="s">
        <v>107</v>
      </c>
      <c r="J661" s="28">
        <v>2</v>
      </c>
      <c r="K661" s="28">
        <v>2</v>
      </c>
      <c r="L661" s="32">
        <v>0</v>
      </c>
      <c r="M661" s="26">
        <v>0</v>
      </c>
    </row>
    <row r="662" spans="2:13" ht="15.5">
      <c r="B662" s="27">
        <v>86</v>
      </c>
      <c r="C662" s="28">
        <v>0</v>
      </c>
      <c r="D662" s="29" t="s">
        <v>2511</v>
      </c>
      <c r="E662" s="28">
        <v>1142</v>
      </c>
      <c r="F662" s="30">
        <v>31071</v>
      </c>
      <c r="G662" s="28" t="s">
        <v>195</v>
      </c>
      <c r="H662" s="28" t="s">
        <v>107</v>
      </c>
      <c r="I662" s="31" t="s">
        <v>107</v>
      </c>
      <c r="J662" s="28">
        <v>3</v>
      </c>
      <c r="K662" s="28">
        <v>2</v>
      </c>
      <c r="L662" s="32">
        <v>0</v>
      </c>
      <c r="M662" s="26">
        <v>0</v>
      </c>
    </row>
    <row r="663" spans="2:13" ht="15.5">
      <c r="B663" s="27"/>
      <c r="C663" s="28">
        <v>0</v>
      </c>
      <c r="D663" s="29" t="s">
        <v>2512</v>
      </c>
      <c r="E663" s="28">
        <v>408</v>
      </c>
      <c r="F663" s="30">
        <v>36906</v>
      </c>
      <c r="G663" s="28" t="s">
        <v>51</v>
      </c>
      <c r="H663" s="28" t="s">
        <v>107</v>
      </c>
      <c r="I663" s="31" t="s">
        <v>107</v>
      </c>
      <c r="J663" s="28">
        <v>2</v>
      </c>
      <c r="K663" s="28">
        <v>2</v>
      </c>
      <c r="L663" s="32">
        <v>0</v>
      </c>
      <c r="M663" s="26">
        <v>0</v>
      </c>
    </row>
    <row r="664" spans="2:13" ht="15.5">
      <c r="B664" s="27"/>
      <c r="C664" s="28">
        <v>0</v>
      </c>
      <c r="D664" s="29" t="s">
        <v>2513</v>
      </c>
      <c r="E664" s="28">
        <v>558</v>
      </c>
      <c r="F664" s="30">
        <v>30837</v>
      </c>
      <c r="G664" s="28" t="s">
        <v>16</v>
      </c>
      <c r="H664" s="28" t="s">
        <v>107</v>
      </c>
      <c r="I664" s="31" t="s">
        <v>107</v>
      </c>
      <c r="J664" s="28">
        <v>5</v>
      </c>
      <c r="K664" s="28">
        <v>2</v>
      </c>
      <c r="L664" s="32">
        <v>0</v>
      </c>
      <c r="M664" s="26">
        <v>0</v>
      </c>
    </row>
    <row r="665" spans="2:13" ht="15.5">
      <c r="B665" s="27"/>
      <c r="C665" s="28">
        <v>0</v>
      </c>
      <c r="D665" s="29" t="s">
        <v>2514</v>
      </c>
      <c r="E665" s="28">
        <v>869</v>
      </c>
      <c r="F665" s="30">
        <v>31674</v>
      </c>
      <c r="G665" s="28" t="s">
        <v>36</v>
      </c>
      <c r="H665" s="28" t="s">
        <v>107</v>
      </c>
      <c r="I665" s="31" t="s">
        <v>107</v>
      </c>
      <c r="J665" s="28">
        <v>10</v>
      </c>
      <c r="K665" s="28">
        <v>2</v>
      </c>
      <c r="L665" s="32">
        <v>0</v>
      </c>
      <c r="M665" s="26">
        <v>0</v>
      </c>
    </row>
    <row r="666" spans="2:13" ht="15.5">
      <c r="B666" s="27">
        <v>175</v>
      </c>
      <c r="C666" s="28">
        <v>0</v>
      </c>
      <c r="D666" s="29" t="s">
        <v>2515</v>
      </c>
      <c r="E666" s="28">
        <v>118</v>
      </c>
      <c r="F666" s="30">
        <v>30578</v>
      </c>
      <c r="G666" s="28" t="s">
        <v>16</v>
      </c>
      <c r="H666" s="28" t="s">
        <v>107</v>
      </c>
      <c r="I666" s="31" t="s">
        <v>107</v>
      </c>
      <c r="J666" s="28">
        <v>16</v>
      </c>
      <c r="K666" s="28">
        <v>2</v>
      </c>
      <c r="L666" s="32">
        <v>0</v>
      </c>
      <c r="M666" s="26">
        <v>0</v>
      </c>
    </row>
    <row r="667" spans="2:13" ht="15.5">
      <c r="B667" s="27">
        <v>175</v>
      </c>
      <c r="C667" s="28">
        <v>0</v>
      </c>
      <c r="D667" s="29" t="s">
        <v>2516</v>
      </c>
      <c r="E667" s="28">
        <v>1689</v>
      </c>
      <c r="F667" s="30">
        <v>37307</v>
      </c>
      <c r="G667" s="28" t="s">
        <v>2333</v>
      </c>
      <c r="H667" s="28" t="s">
        <v>107</v>
      </c>
      <c r="I667" s="31" t="s">
        <v>107</v>
      </c>
      <c r="J667" s="28">
        <v>4</v>
      </c>
      <c r="K667" s="28">
        <v>2</v>
      </c>
      <c r="L667" s="32">
        <v>0</v>
      </c>
      <c r="M667" s="26">
        <v>0</v>
      </c>
    </row>
    <row r="668" spans="2:13" ht="15.5">
      <c r="B668" s="27"/>
      <c r="C668" s="28">
        <v>0</v>
      </c>
      <c r="D668" s="29" t="s">
        <v>2517</v>
      </c>
      <c r="E668" s="28">
        <v>1743</v>
      </c>
      <c r="F668" s="30"/>
      <c r="G668" s="28"/>
      <c r="H668" s="28" t="s">
        <v>107</v>
      </c>
      <c r="I668" s="31" t="s">
        <v>107</v>
      </c>
      <c r="J668" s="28">
        <v>4</v>
      </c>
      <c r="K668" s="28">
        <v>2</v>
      </c>
      <c r="L668" s="32">
        <v>0</v>
      </c>
      <c r="M668" s="26">
        <v>0</v>
      </c>
    </row>
    <row r="669" spans="2:13" ht="15.5">
      <c r="B669" s="27"/>
      <c r="C669" s="28">
        <v>0</v>
      </c>
      <c r="D669" s="29" t="s">
        <v>2518</v>
      </c>
      <c r="E669" s="28">
        <v>576</v>
      </c>
      <c r="F669" s="30">
        <v>30935</v>
      </c>
      <c r="G669" s="28" t="s">
        <v>16</v>
      </c>
      <c r="H669" s="28" t="s">
        <v>107</v>
      </c>
      <c r="I669" s="31" t="s">
        <v>107</v>
      </c>
      <c r="J669" s="28">
        <v>3</v>
      </c>
      <c r="K669" s="28">
        <v>2</v>
      </c>
      <c r="L669" s="32">
        <v>0</v>
      </c>
      <c r="M669" s="26">
        <v>0</v>
      </c>
    </row>
    <row r="670" spans="2:13" ht="15.5">
      <c r="B670" s="27"/>
      <c r="C670" s="28">
        <v>0</v>
      </c>
      <c r="D670" s="29" t="s">
        <v>2519</v>
      </c>
      <c r="E670" s="28">
        <v>823</v>
      </c>
      <c r="F670" s="30">
        <v>36309</v>
      </c>
      <c r="G670" s="28" t="s">
        <v>19</v>
      </c>
      <c r="H670" s="28" t="s">
        <v>107</v>
      </c>
      <c r="I670" s="31" t="s">
        <v>107</v>
      </c>
      <c r="J670" s="28">
        <v>6</v>
      </c>
      <c r="K670" s="28">
        <v>2</v>
      </c>
      <c r="L670" s="32">
        <v>0</v>
      </c>
      <c r="M670" s="26">
        <v>0</v>
      </c>
    </row>
    <row r="671" spans="2:13" ht="15.5">
      <c r="B671" s="27">
        <v>175</v>
      </c>
      <c r="C671" s="28">
        <v>32</v>
      </c>
      <c r="D671" s="29" t="s">
        <v>2520</v>
      </c>
      <c r="E671" s="28">
        <v>559</v>
      </c>
      <c r="F671" s="30">
        <v>29223</v>
      </c>
      <c r="G671" s="28" t="s">
        <v>16</v>
      </c>
      <c r="H671" s="28" t="s">
        <v>107</v>
      </c>
      <c r="I671" s="31" t="s">
        <v>17</v>
      </c>
      <c r="J671" s="28">
        <v>64</v>
      </c>
      <c r="K671" s="28">
        <v>7</v>
      </c>
      <c r="L671" s="32">
        <v>5</v>
      </c>
      <c r="M671" s="26">
        <v>32</v>
      </c>
    </row>
    <row r="672" spans="2:13" ht="15.5">
      <c r="B672" s="27"/>
      <c r="C672" s="28">
        <v>0</v>
      </c>
      <c r="D672" s="29" t="s">
        <v>2521</v>
      </c>
      <c r="E672" s="28">
        <v>1670</v>
      </c>
      <c r="F672" s="30">
        <v>35657</v>
      </c>
      <c r="G672" s="28" t="s">
        <v>19</v>
      </c>
      <c r="H672" s="28" t="s">
        <v>107</v>
      </c>
      <c r="I672" s="31" t="s">
        <v>107</v>
      </c>
      <c r="J672" s="28">
        <v>2</v>
      </c>
      <c r="K672" s="28">
        <v>2</v>
      </c>
      <c r="L672" s="32">
        <v>0</v>
      </c>
      <c r="M672" s="26">
        <v>0</v>
      </c>
    </row>
    <row r="673" spans="2:13" ht="15.5">
      <c r="B673" s="27"/>
      <c r="C673" s="28">
        <v>0</v>
      </c>
      <c r="D673" s="29" t="s">
        <v>2522</v>
      </c>
      <c r="E673" s="28">
        <v>560</v>
      </c>
      <c r="F673" s="30">
        <v>32319</v>
      </c>
      <c r="G673" s="28" t="s">
        <v>16</v>
      </c>
      <c r="H673" s="28" t="s">
        <v>107</v>
      </c>
      <c r="I673" s="31" t="s">
        <v>107</v>
      </c>
      <c r="J673" s="28">
        <v>13</v>
      </c>
      <c r="K673" s="28">
        <v>2</v>
      </c>
      <c r="L673" s="32">
        <v>0</v>
      </c>
      <c r="M673" s="26">
        <v>0</v>
      </c>
    </row>
    <row r="674" spans="2:13" ht="15.5">
      <c r="B674" s="27">
        <v>175</v>
      </c>
      <c r="C674" s="28">
        <v>0</v>
      </c>
      <c r="D674" s="29" t="s">
        <v>2523</v>
      </c>
      <c r="E674" s="28">
        <v>500</v>
      </c>
      <c r="F674" s="30">
        <v>35363</v>
      </c>
      <c r="G674" s="28" t="s">
        <v>36</v>
      </c>
      <c r="H674" s="28" t="s">
        <v>107</v>
      </c>
      <c r="I674" s="31" t="s">
        <v>107</v>
      </c>
      <c r="J674" s="28">
        <v>3</v>
      </c>
      <c r="K674" s="28">
        <v>2</v>
      </c>
      <c r="L674" s="32">
        <v>0</v>
      </c>
      <c r="M674" s="26">
        <v>0</v>
      </c>
    </row>
    <row r="675" spans="2:13" ht="15.5">
      <c r="B675" s="27"/>
      <c r="C675" s="28">
        <v>0</v>
      </c>
      <c r="D675" s="29" t="s">
        <v>2524</v>
      </c>
      <c r="E675" s="28">
        <v>870</v>
      </c>
      <c r="F675" s="30">
        <v>35341</v>
      </c>
      <c r="G675" s="28" t="s">
        <v>36</v>
      </c>
      <c r="H675" s="28" t="s">
        <v>107</v>
      </c>
      <c r="I675" s="31" t="s">
        <v>107</v>
      </c>
      <c r="J675" s="28">
        <v>8</v>
      </c>
      <c r="K675" s="28">
        <v>2</v>
      </c>
      <c r="L675" s="32">
        <v>0</v>
      </c>
      <c r="M675" s="26">
        <v>0</v>
      </c>
    </row>
    <row r="676" spans="2:13" ht="15.5">
      <c r="B676" s="27"/>
      <c r="C676" s="28">
        <v>0</v>
      </c>
      <c r="D676" s="29" t="s">
        <v>2525</v>
      </c>
      <c r="E676" s="28">
        <v>1966</v>
      </c>
      <c r="F676" s="30">
        <v>37080</v>
      </c>
      <c r="G676" s="28" t="s">
        <v>23</v>
      </c>
      <c r="H676" s="28" t="s">
        <v>107</v>
      </c>
      <c r="I676" s="31" t="s">
        <v>107</v>
      </c>
      <c r="J676" s="28">
        <v>2</v>
      </c>
      <c r="K676" s="28">
        <v>2</v>
      </c>
      <c r="L676" s="32">
        <v>0</v>
      </c>
      <c r="M676" s="26">
        <v>0</v>
      </c>
    </row>
    <row r="677" spans="2:13" ht="15.5">
      <c r="B677" s="27"/>
      <c r="C677" s="28">
        <v>0</v>
      </c>
      <c r="D677" s="29" t="s">
        <v>2526</v>
      </c>
      <c r="E677" s="28">
        <v>1336</v>
      </c>
      <c r="F677" s="30">
        <v>38347</v>
      </c>
      <c r="G677" s="28" t="s">
        <v>16</v>
      </c>
      <c r="H677" s="28" t="s">
        <v>107</v>
      </c>
      <c r="I677" s="31" t="s">
        <v>107</v>
      </c>
      <c r="J677" s="28">
        <v>2</v>
      </c>
      <c r="K677" s="28">
        <v>2</v>
      </c>
      <c r="L677" s="32">
        <v>0</v>
      </c>
      <c r="M677" s="26">
        <v>0</v>
      </c>
    </row>
    <row r="678" spans="2:13" ht="15.5">
      <c r="B678" s="27"/>
      <c r="C678" s="28">
        <v>0</v>
      </c>
      <c r="D678" s="29" t="s">
        <v>2527</v>
      </c>
      <c r="E678" s="28">
        <v>1437</v>
      </c>
      <c r="F678" s="30">
        <v>35864</v>
      </c>
      <c r="G678" s="28" t="s">
        <v>594</v>
      </c>
      <c r="H678" s="28" t="s">
        <v>107</v>
      </c>
      <c r="I678" s="31" t="s">
        <v>107</v>
      </c>
      <c r="J678" s="28">
        <v>3</v>
      </c>
      <c r="K678" s="28">
        <v>2</v>
      </c>
      <c r="L678" s="32">
        <v>0</v>
      </c>
      <c r="M678" s="26">
        <v>0</v>
      </c>
    </row>
    <row r="679" spans="2:13" ht="15.5">
      <c r="B679" s="27"/>
      <c r="C679" s="28">
        <v>0</v>
      </c>
      <c r="D679" s="29" t="s">
        <v>2528</v>
      </c>
      <c r="E679" s="28">
        <v>577</v>
      </c>
      <c r="F679" s="30">
        <v>32314</v>
      </c>
      <c r="G679" s="28" t="s">
        <v>16</v>
      </c>
      <c r="H679" s="28" t="s">
        <v>107</v>
      </c>
      <c r="I679" s="31" t="s">
        <v>107</v>
      </c>
      <c r="J679" s="28">
        <v>3</v>
      </c>
      <c r="K679" s="28">
        <v>2</v>
      </c>
      <c r="L679" s="32">
        <v>0</v>
      </c>
      <c r="M679" s="26">
        <v>0</v>
      </c>
    </row>
    <row r="680" spans="2:13" ht="15.5">
      <c r="B680" s="27">
        <v>175</v>
      </c>
      <c r="C680" s="28">
        <v>23</v>
      </c>
      <c r="D680" s="29" t="s">
        <v>2529</v>
      </c>
      <c r="E680" s="28">
        <v>2406</v>
      </c>
      <c r="F680" s="30"/>
      <c r="G680" s="28"/>
      <c r="H680" s="28" t="s">
        <v>107</v>
      </c>
      <c r="I680" s="31" t="s">
        <v>107</v>
      </c>
      <c r="J680" s="28">
        <v>10</v>
      </c>
      <c r="K680" s="28">
        <v>4</v>
      </c>
      <c r="L680" s="32">
        <v>2</v>
      </c>
      <c r="M680" s="26">
        <v>23</v>
      </c>
    </row>
    <row r="681" spans="2:13" ht="15.5">
      <c r="B681" s="27">
        <v>175</v>
      </c>
      <c r="C681" s="28">
        <v>196</v>
      </c>
      <c r="D681" s="29" t="s">
        <v>2530</v>
      </c>
      <c r="E681" s="28">
        <v>1822</v>
      </c>
      <c r="F681" s="30">
        <v>32361</v>
      </c>
      <c r="G681" s="28" t="s">
        <v>16</v>
      </c>
      <c r="H681" s="28" t="s">
        <v>107</v>
      </c>
      <c r="I681" s="31" t="s">
        <v>17</v>
      </c>
      <c r="J681" s="28">
        <v>19</v>
      </c>
      <c r="K681" s="28">
        <v>8</v>
      </c>
      <c r="L681" s="32">
        <v>6</v>
      </c>
      <c r="M681" s="26">
        <v>196</v>
      </c>
    </row>
    <row r="682" spans="2:13" ht="15.5">
      <c r="B682" s="27"/>
      <c r="C682" s="28">
        <v>0</v>
      </c>
      <c r="D682" s="29" t="s">
        <v>2531</v>
      </c>
      <c r="E682" s="28">
        <v>1143</v>
      </c>
      <c r="F682" s="30">
        <v>32979</v>
      </c>
      <c r="G682" s="28" t="s">
        <v>23</v>
      </c>
      <c r="H682" s="28" t="s">
        <v>107</v>
      </c>
      <c r="I682" s="31" t="s">
        <v>107</v>
      </c>
      <c r="J682" s="28">
        <v>3</v>
      </c>
      <c r="K682" s="28">
        <v>2</v>
      </c>
      <c r="L682" s="32">
        <v>0</v>
      </c>
      <c r="M682" s="26">
        <v>0</v>
      </c>
    </row>
    <row r="683" spans="2:13" ht="15.5">
      <c r="B683" s="27"/>
      <c r="C683" s="28">
        <v>0</v>
      </c>
      <c r="D683" s="29" t="s">
        <v>2532</v>
      </c>
      <c r="E683" s="28">
        <v>374</v>
      </c>
      <c r="F683" s="30">
        <v>31780</v>
      </c>
      <c r="G683" s="28" t="s">
        <v>23</v>
      </c>
      <c r="H683" s="28" t="s">
        <v>107</v>
      </c>
      <c r="I683" s="31" t="s">
        <v>17</v>
      </c>
      <c r="J683" s="28">
        <v>19</v>
      </c>
      <c r="K683" s="28">
        <v>2</v>
      </c>
      <c r="L683" s="32">
        <v>0</v>
      </c>
      <c r="M683" s="26">
        <v>0</v>
      </c>
    </row>
    <row r="684" spans="2:13" ht="15.5">
      <c r="B684" s="27"/>
      <c r="C684" s="28">
        <v>0</v>
      </c>
      <c r="D684" s="29" t="s">
        <v>2533</v>
      </c>
      <c r="E684" s="28">
        <v>2001</v>
      </c>
      <c r="F684" s="30">
        <v>37209</v>
      </c>
      <c r="G684" s="28" t="s">
        <v>594</v>
      </c>
      <c r="H684" s="28" t="s">
        <v>107</v>
      </c>
      <c r="I684" s="31" t="s">
        <v>107</v>
      </c>
      <c r="J684" s="28">
        <v>3</v>
      </c>
      <c r="K684" s="28">
        <v>2</v>
      </c>
      <c r="L684" s="32">
        <v>0</v>
      </c>
      <c r="M684" s="26">
        <v>0</v>
      </c>
    </row>
    <row r="685" spans="2:13" ht="15.5">
      <c r="B685" s="27"/>
      <c r="C685" s="28">
        <v>0</v>
      </c>
      <c r="D685" s="29" t="s">
        <v>2534</v>
      </c>
      <c r="E685" s="28">
        <v>1630</v>
      </c>
      <c r="F685" s="30">
        <v>36469</v>
      </c>
      <c r="G685" s="28" t="s">
        <v>16</v>
      </c>
      <c r="H685" s="28" t="s">
        <v>107</v>
      </c>
      <c r="I685" s="31" t="s">
        <v>107</v>
      </c>
      <c r="J685" s="28">
        <v>7</v>
      </c>
      <c r="K685" s="28">
        <v>2</v>
      </c>
      <c r="L685" s="32">
        <v>0</v>
      </c>
      <c r="M685" s="26">
        <v>0</v>
      </c>
    </row>
    <row r="686" spans="2:13" ht="15.5">
      <c r="B686" s="27"/>
      <c r="C686" s="28">
        <v>0</v>
      </c>
      <c r="D686" s="29" t="s">
        <v>2535</v>
      </c>
      <c r="E686" s="28">
        <v>1144</v>
      </c>
      <c r="F686" s="30"/>
      <c r="G686" s="28"/>
      <c r="H686" s="28" t="s">
        <v>107</v>
      </c>
      <c r="I686" s="31" t="s">
        <v>107</v>
      </c>
      <c r="J686" s="28">
        <v>3</v>
      </c>
      <c r="K686" s="28">
        <v>2</v>
      </c>
      <c r="L686" s="32">
        <v>0</v>
      </c>
      <c r="M686" s="26">
        <v>0</v>
      </c>
    </row>
    <row r="687" spans="2:13" ht="15.5">
      <c r="B687" s="27">
        <v>175</v>
      </c>
      <c r="C687" s="28">
        <v>0</v>
      </c>
      <c r="D687" s="29" t="s">
        <v>2536</v>
      </c>
      <c r="E687" s="28">
        <v>895</v>
      </c>
      <c r="F687" s="30">
        <v>36604</v>
      </c>
      <c r="G687" s="28" t="s">
        <v>195</v>
      </c>
      <c r="H687" s="28" t="s">
        <v>107</v>
      </c>
      <c r="I687" s="31" t="s">
        <v>107</v>
      </c>
      <c r="J687" s="28">
        <v>3</v>
      </c>
      <c r="K687" s="28">
        <v>2</v>
      </c>
      <c r="L687" s="32">
        <v>0</v>
      </c>
      <c r="M687" s="26">
        <v>0</v>
      </c>
    </row>
    <row r="688" spans="2:13" ht="15.5">
      <c r="B688" s="27">
        <v>175</v>
      </c>
      <c r="C688" s="28">
        <v>0</v>
      </c>
      <c r="D688" s="29" t="s">
        <v>2537</v>
      </c>
      <c r="E688" s="28">
        <v>896</v>
      </c>
      <c r="F688" s="30">
        <v>33626</v>
      </c>
      <c r="G688" s="28" t="s">
        <v>195</v>
      </c>
      <c r="H688" s="28" t="s">
        <v>107</v>
      </c>
      <c r="I688" s="31" t="s">
        <v>107</v>
      </c>
      <c r="J688" s="28">
        <v>3</v>
      </c>
      <c r="K688" s="28">
        <v>2</v>
      </c>
      <c r="L688" s="32">
        <v>0</v>
      </c>
      <c r="M688" s="26">
        <v>0</v>
      </c>
    </row>
    <row r="689" spans="2:13" ht="15.5">
      <c r="B689" s="27"/>
      <c r="C689" s="28">
        <v>0</v>
      </c>
      <c r="D689" s="29" t="s">
        <v>2538</v>
      </c>
      <c r="E689" s="28">
        <v>1436</v>
      </c>
      <c r="F689" s="30">
        <v>30707</v>
      </c>
      <c r="G689" s="28" t="s">
        <v>454</v>
      </c>
      <c r="H689" s="28" t="s">
        <v>107</v>
      </c>
      <c r="I689" s="31" t="s">
        <v>107</v>
      </c>
      <c r="J689" s="28">
        <v>29</v>
      </c>
      <c r="K689" s="28">
        <v>2</v>
      </c>
      <c r="L689" s="32">
        <v>0</v>
      </c>
      <c r="M689" s="26">
        <v>0</v>
      </c>
    </row>
    <row r="690" spans="2:13" ht="15.5">
      <c r="B690" s="27">
        <v>175</v>
      </c>
      <c r="C690" s="28">
        <v>0</v>
      </c>
      <c r="D690" s="29" t="s">
        <v>2539</v>
      </c>
      <c r="E690" s="28">
        <v>739</v>
      </c>
      <c r="F690" s="30">
        <v>35694</v>
      </c>
      <c r="G690" s="28" t="s">
        <v>894</v>
      </c>
      <c r="H690" s="28" t="s">
        <v>107</v>
      </c>
      <c r="I690" s="31" t="s">
        <v>107</v>
      </c>
      <c r="J690" s="28">
        <v>3</v>
      </c>
      <c r="K690" s="28">
        <v>2</v>
      </c>
      <c r="L690" s="32">
        <v>0</v>
      </c>
      <c r="M690" s="26">
        <v>0</v>
      </c>
    </row>
    <row r="691" spans="2:13" ht="15.5">
      <c r="B691" s="27"/>
      <c r="C691" s="28">
        <v>0</v>
      </c>
      <c r="D691" s="29" t="s">
        <v>2540</v>
      </c>
      <c r="E691" s="28">
        <v>740</v>
      </c>
      <c r="F691" s="30">
        <v>34623</v>
      </c>
      <c r="G691" s="28" t="s">
        <v>195</v>
      </c>
      <c r="H691" s="28" t="s">
        <v>107</v>
      </c>
      <c r="I691" s="31" t="s">
        <v>107</v>
      </c>
      <c r="J691" s="28">
        <v>3</v>
      </c>
      <c r="K691" s="28">
        <v>2</v>
      </c>
      <c r="L691" s="32">
        <v>0</v>
      </c>
      <c r="M691" s="26">
        <v>0</v>
      </c>
    </row>
    <row r="692" spans="2:13" ht="15.5">
      <c r="B692" s="27"/>
      <c r="C692" s="28">
        <v>0</v>
      </c>
      <c r="D692" s="29" t="s">
        <v>2541</v>
      </c>
      <c r="E692" s="28">
        <v>2000</v>
      </c>
      <c r="F692" s="30">
        <v>29962</v>
      </c>
      <c r="G692" s="28" t="s">
        <v>950</v>
      </c>
      <c r="H692" s="28" t="s">
        <v>107</v>
      </c>
      <c r="I692" s="31" t="s">
        <v>107</v>
      </c>
      <c r="J692" s="28">
        <v>3</v>
      </c>
      <c r="K692" s="28">
        <v>2</v>
      </c>
      <c r="L692" s="32">
        <v>0</v>
      </c>
      <c r="M692" s="26">
        <v>0</v>
      </c>
    </row>
    <row r="693" spans="2:13" ht="15.5">
      <c r="B693" s="27"/>
      <c r="C693" s="28">
        <v>0</v>
      </c>
      <c r="D693" s="29" t="s">
        <v>2542</v>
      </c>
      <c r="E693" s="28">
        <v>1145</v>
      </c>
      <c r="F693" s="30">
        <v>31624</v>
      </c>
      <c r="G693" s="28" t="s">
        <v>57</v>
      </c>
      <c r="H693" s="28" t="s">
        <v>107</v>
      </c>
      <c r="I693" s="31" t="s">
        <v>107</v>
      </c>
      <c r="J693" s="28">
        <v>3</v>
      </c>
      <c r="K693" s="28">
        <v>2</v>
      </c>
      <c r="L693" s="32">
        <v>0</v>
      </c>
      <c r="M693" s="26">
        <v>0</v>
      </c>
    </row>
    <row r="694" spans="2:13" ht="15.5">
      <c r="B694" s="27"/>
      <c r="C694" s="28">
        <v>0</v>
      </c>
      <c r="D694" s="29" t="s">
        <v>2543</v>
      </c>
      <c r="E694" s="28">
        <v>1847</v>
      </c>
      <c r="F694" s="30">
        <v>31114</v>
      </c>
      <c r="G694" s="28" t="s">
        <v>16</v>
      </c>
      <c r="H694" s="28" t="s">
        <v>107</v>
      </c>
      <c r="I694" s="31" t="s">
        <v>107</v>
      </c>
      <c r="J694" s="28">
        <v>5</v>
      </c>
      <c r="K694" s="28">
        <v>2</v>
      </c>
      <c r="L694" s="32">
        <v>0</v>
      </c>
      <c r="M694" s="26">
        <v>0</v>
      </c>
    </row>
    <row r="695" spans="2:13" ht="15.5">
      <c r="B695" s="27"/>
      <c r="C695" s="28">
        <v>0</v>
      </c>
      <c r="D695" s="29" t="s">
        <v>2544</v>
      </c>
      <c r="E695" s="28">
        <v>1146</v>
      </c>
      <c r="F695" s="30"/>
      <c r="G695" s="28"/>
      <c r="H695" s="28" t="s">
        <v>107</v>
      </c>
      <c r="I695" s="31" t="s">
        <v>107</v>
      </c>
      <c r="J695" s="28">
        <v>3</v>
      </c>
      <c r="K695" s="28">
        <v>2</v>
      </c>
      <c r="L695" s="32">
        <v>0</v>
      </c>
      <c r="M695" s="26">
        <v>0</v>
      </c>
    </row>
    <row r="696" spans="2:13" ht="15.5">
      <c r="B696" s="27">
        <v>175</v>
      </c>
      <c r="C696" s="28">
        <v>0</v>
      </c>
      <c r="D696" s="29" t="s">
        <v>2545</v>
      </c>
      <c r="E696" s="28">
        <v>25</v>
      </c>
      <c r="F696" s="30">
        <v>25872</v>
      </c>
      <c r="G696" s="28" t="s">
        <v>16</v>
      </c>
      <c r="H696" s="28" t="s">
        <v>107</v>
      </c>
      <c r="I696" s="31" t="s">
        <v>107</v>
      </c>
      <c r="J696" s="28">
        <v>3</v>
      </c>
      <c r="K696" s="28">
        <v>2</v>
      </c>
      <c r="L696" s="32">
        <v>0</v>
      </c>
      <c r="M696" s="26">
        <v>0</v>
      </c>
    </row>
    <row r="697" spans="2:13" ht="15.5">
      <c r="B697" s="27"/>
      <c r="C697" s="28">
        <v>0</v>
      </c>
      <c r="D697" s="29" t="s">
        <v>2546</v>
      </c>
      <c r="E697" s="28">
        <v>6</v>
      </c>
      <c r="F697" s="30">
        <v>36270</v>
      </c>
      <c r="G697" s="28" t="s">
        <v>16</v>
      </c>
      <c r="H697" s="28" t="s">
        <v>107</v>
      </c>
      <c r="I697" s="31" t="s">
        <v>107</v>
      </c>
      <c r="J697" s="28">
        <v>2</v>
      </c>
      <c r="K697" s="28">
        <v>2</v>
      </c>
      <c r="L697" s="32">
        <v>0</v>
      </c>
      <c r="M697" s="26">
        <v>0</v>
      </c>
    </row>
    <row r="698" spans="2:13" ht="15.5">
      <c r="B698" s="27"/>
      <c r="C698" s="28">
        <v>0</v>
      </c>
      <c r="D698" s="29" t="s">
        <v>2547</v>
      </c>
      <c r="E698" s="28">
        <v>630</v>
      </c>
      <c r="F698" s="30">
        <v>37220</v>
      </c>
      <c r="G698" s="28" t="s">
        <v>195</v>
      </c>
      <c r="H698" s="28" t="s">
        <v>107</v>
      </c>
      <c r="I698" s="31" t="s">
        <v>107</v>
      </c>
      <c r="J698" s="28">
        <v>3</v>
      </c>
      <c r="K698" s="28">
        <v>2</v>
      </c>
      <c r="L698" s="32">
        <v>0</v>
      </c>
      <c r="M698" s="26">
        <v>0</v>
      </c>
    </row>
    <row r="699" spans="2:13" ht="15.5">
      <c r="B699" s="27"/>
      <c r="C699" s="28">
        <v>0</v>
      </c>
      <c r="D699" s="29" t="s">
        <v>2548</v>
      </c>
      <c r="E699" s="28">
        <v>741</v>
      </c>
      <c r="F699" s="30">
        <v>36247</v>
      </c>
      <c r="G699" s="28" t="s">
        <v>195</v>
      </c>
      <c r="H699" s="28" t="s">
        <v>107</v>
      </c>
      <c r="I699" s="31" t="s">
        <v>107</v>
      </c>
      <c r="J699" s="28">
        <v>7</v>
      </c>
      <c r="K699" s="28">
        <v>2</v>
      </c>
      <c r="L699" s="32">
        <v>0</v>
      </c>
      <c r="M699" s="26">
        <v>0</v>
      </c>
    </row>
    <row r="700" spans="2:13" ht="15.5">
      <c r="B700" s="27"/>
      <c r="C700" s="28">
        <v>0</v>
      </c>
      <c r="D700" s="29" t="s">
        <v>2549</v>
      </c>
      <c r="E700" s="28">
        <v>1148</v>
      </c>
      <c r="F700" s="30">
        <v>33144</v>
      </c>
      <c r="G700" s="28" t="s">
        <v>57</v>
      </c>
      <c r="H700" s="28" t="s">
        <v>107</v>
      </c>
      <c r="I700" s="31" t="s">
        <v>107</v>
      </c>
      <c r="J700" s="28">
        <v>3</v>
      </c>
      <c r="K700" s="28">
        <v>2</v>
      </c>
      <c r="L700" s="32">
        <v>0</v>
      </c>
      <c r="M700" s="26">
        <v>0</v>
      </c>
    </row>
    <row r="701" spans="2:13" ht="15.5">
      <c r="B701" s="27"/>
      <c r="C701" s="28">
        <v>0</v>
      </c>
      <c r="D701" s="29" t="s">
        <v>2550</v>
      </c>
      <c r="E701" s="28">
        <v>1149</v>
      </c>
      <c r="F701" s="30">
        <v>35248</v>
      </c>
      <c r="G701" s="28" t="s">
        <v>19</v>
      </c>
      <c r="H701" s="28" t="s">
        <v>107</v>
      </c>
      <c r="I701" s="31" t="s">
        <v>107</v>
      </c>
      <c r="J701" s="28">
        <v>3</v>
      </c>
      <c r="K701" s="28">
        <v>2</v>
      </c>
      <c r="L701" s="32">
        <v>0</v>
      </c>
      <c r="M701" s="26">
        <v>0</v>
      </c>
    </row>
    <row r="702" spans="2:13" ht="15.5">
      <c r="B702" s="27">
        <v>175</v>
      </c>
      <c r="C702" s="28">
        <v>0</v>
      </c>
      <c r="D702" s="29" t="s">
        <v>2551</v>
      </c>
      <c r="E702" s="28">
        <v>1150</v>
      </c>
      <c r="F702" s="30"/>
      <c r="G702" s="28" t="s">
        <v>23</v>
      </c>
      <c r="H702" s="28" t="s">
        <v>107</v>
      </c>
      <c r="I702" s="31" t="s">
        <v>107</v>
      </c>
      <c r="J702" s="28">
        <v>3</v>
      </c>
      <c r="K702" s="28">
        <v>2</v>
      </c>
      <c r="L702" s="32">
        <v>0</v>
      </c>
      <c r="M702" s="26">
        <v>0</v>
      </c>
    </row>
    <row r="703" spans="2:13" ht="15.5">
      <c r="B703" s="27">
        <v>109</v>
      </c>
      <c r="C703" s="28">
        <v>0</v>
      </c>
      <c r="D703" s="29" t="s">
        <v>2552</v>
      </c>
      <c r="E703" s="28">
        <v>652</v>
      </c>
      <c r="F703" s="30">
        <v>22448</v>
      </c>
      <c r="G703" s="28" t="s">
        <v>51</v>
      </c>
      <c r="H703" s="28" t="s">
        <v>107</v>
      </c>
      <c r="I703" s="31" t="s">
        <v>107</v>
      </c>
      <c r="J703" s="28">
        <v>3</v>
      </c>
      <c r="K703" s="28">
        <v>2</v>
      </c>
      <c r="L703" s="32">
        <v>0</v>
      </c>
      <c r="M703" s="26">
        <v>0</v>
      </c>
    </row>
    <row r="704" spans="2:13" ht="15.5">
      <c r="B704" s="27">
        <v>175</v>
      </c>
      <c r="C704" s="28">
        <v>0</v>
      </c>
      <c r="D704" s="29" t="s">
        <v>2553</v>
      </c>
      <c r="E704" s="28">
        <v>386</v>
      </c>
      <c r="F704" s="30">
        <v>29740</v>
      </c>
      <c r="G704" s="28" t="s">
        <v>23</v>
      </c>
      <c r="H704" s="28" t="s">
        <v>107</v>
      </c>
      <c r="I704" s="31" t="s">
        <v>107</v>
      </c>
      <c r="J704" s="28">
        <v>3</v>
      </c>
      <c r="K704" s="28">
        <v>2</v>
      </c>
      <c r="L704" s="32">
        <v>0</v>
      </c>
      <c r="M704" s="26">
        <v>0</v>
      </c>
    </row>
    <row r="705" spans="2:13" ht="15.5">
      <c r="B705" s="27"/>
      <c r="C705" s="28">
        <v>0</v>
      </c>
      <c r="D705" s="29" t="s">
        <v>2554</v>
      </c>
      <c r="E705" s="28">
        <v>1678</v>
      </c>
      <c r="F705" s="30">
        <v>31658</v>
      </c>
      <c r="G705" s="28" t="s">
        <v>23</v>
      </c>
      <c r="H705" s="28" t="s">
        <v>107</v>
      </c>
      <c r="I705" s="31" t="s">
        <v>107</v>
      </c>
      <c r="J705" s="28">
        <v>7</v>
      </c>
      <c r="K705" s="28">
        <v>2</v>
      </c>
      <c r="L705" s="32">
        <v>0</v>
      </c>
      <c r="M705" s="26">
        <v>0</v>
      </c>
    </row>
    <row r="706" spans="2:13" ht="15.5">
      <c r="B706" s="27"/>
      <c r="C706" s="28">
        <v>0</v>
      </c>
      <c r="D706" s="29" t="s">
        <v>2555</v>
      </c>
      <c r="E706" s="28">
        <v>552</v>
      </c>
      <c r="F706" s="30">
        <v>30580</v>
      </c>
      <c r="G706" s="28" t="s">
        <v>16</v>
      </c>
      <c r="H706" s="28" t="s">
        <v>107</v>
      </c>
      <c r="I706" s="31" t="s">
        <v>107</v>
      </c>
      <c r="J706" s="28">
        <v>3</v>
      </c>
      <c r="K706" s="28">
        <v>2</v>
      </c>
      <c r="L706" s="32">
        <v>0</v>
      </c>
      <c r="M706" s="26">
        <v>0</v>
      </c>
    </row>
    <row r="707" spans="2:13" ht="15.5">
      <c r="B707" s="27">
        <v>175</v>
      </c>
      <c r="C707" s="28">
        <v>3</v>
      </c>
      <c r="D707" s="29" t="s">
        <v>2556</v>
      </c>
      <c r="E707" s="28">
        <v>1928</v>
      </c>
      <c r="F707" s="30">
        <v>38258</v>
      </c>
      <c r="G707" s="28" t="s">
        <v>57</v>
      </c>
      <c r="H707" s="28" t="s">
        <v>107</v>
      </c>
      <c r="I707" s="31" t="s">
        <v>17</v>
      </c>
      <c r="J707" s="28">
        <v>4</v>
      </c>
      <c r="K707" s="28">
        <v>4</v>
      </c>
      <c r="L707" s="32">
        <v>2</v>
      </c>
      <c r="M707" s="26">
        <v>3</v>
      </c>
    </row>
    <row r="708" spans="2:13" ht="15.5">
      <c r="B708" s="27">
        <v>175</v>
      </c>
      <c r="C708" s="28">
        <v>0</v>
      </c>
      <c r="D708" s="29" t="s">
        <v>2557</v>
      </c>
      <c r="E708" s="28">
        <v>1414</v>
      </c>
      <c r="F708" s="30">
        <v>30895</v>
      </c>
      <c r="G708" s="28" t="s">
        <v>16</v>
      </c>
      <c r="H708" s="28" t="s">
        <v>107</v>
      </c>
      <c r="I708" s="31" t="s">
        <v>107</v>
      </c>
      <c r="J708" s="28">
        <v>15</v>
      </c>
      <c r="K708" s="28">
        <v>2</v>
      </c>
      <c r="L708" s="32">
        <v>0</v>
      </c>
      <c r="M708" s="26">
        <v>0</v>
      </c>
    </row>
    <row r="709" spans="2:13" ht="15.5">
      <c r="B709" s="27">
        <v>175</v>
      </c>
      <c r="C709" s="28">
        <v>0</v>
      </c>
      <c r="D709" s="29" t="s">
        <v>2558</v>
      </c>
      <c r="E709" s="28">
        <v>1506</v>
      </c>
      <c r="F709" s="30">
        <v>30633</v>
      </c>
      <c r="G709" s="28" t="s">
        <v>38</v>
      </c>
      <c r="H709" s="28" t="s">
        <v>107</v>
      </c>
      <c r="I709" s="31" t="s">
        <v>107</v>
      </c>
      <c r="J709" s="28">
        <v>6</v>
      </c>
      <c r="K709" s="28">
        <v>2</v>
      </c>
      <c r="L709" s="32">
        <v>0</v>
      </c>
      <c r="M709" s="26">
        <v>0</v>
      </c>
    </row>
    <row r="710" spans="2:13" ht="15.5">
      <c r="B710" s="27"/>
      <c r="C710" s="28">
        <v>0</v>
      </c>
      <c r="D710" s="29" t="s">
        <v>2559</v>
      </c>
      <c r="E710" s="28">
        <v>578</v>
      </c>
      <c r="F710" s="30">
        <v>32098</v>
      </c>
      <c r="G710" s="28" t="s">
        <v>16</v>
      </c>
      <c r="H710" s="28" t="s">
        <v>107</v>
      </c>
      <c r="I710" s="31" t="s">
        <v>107</v>
      </c>
      <c r="J710" s="28">
        <v>20</v>
      </c>
      <c r="K710" s="28">
        <v>2</v>
      </c>
      <c r="L710" s="32">
        <v>0</v>
      </c>
      <c r="M710" s="26">
        <v>0</v>
      </c>
    </row>
    <row r="711" spans="2:13" ht="15.5">
      <c r="B711" s="27"/>
      <c r="C711" s="28">
        <v>0</v>
      </c>
      <c r="D711" s="29" t="s">
        <v>2560</v>
      </c>
      <c r="E711" s="28">
        <v>1485</v>
      </c>
      <c r="F711" s="30">
        <v>30790</v>
      </c>
      <c r="G711" s="28" t="s">
        <v>25</v>
      </c>
      <c r="H711" s="28" t="s">
        <v>107</v>
      </c>
      <c r="I711" s="31" t="s">
        <v>107</v>
      </c>
      <c r="J711" s="28">
        <v>3</v>
      </c>
      <c r="K711" s="28">
        <v>2</v>
      </c>
      <c r="L711" s="32">
        <v>0</v>
      </c>
      <c r="M711" s="26">
        <v>0</v>
      </c>
    </row>
    <row r="712" spans="2:13" ht="15.5">
      <c r="B712" s="27">
        <v>175</v>
      </c>
      <c r="C712" s="28">
        <v>0</v>
      </c>
      <c r="D712" s="29" t="s">
        <v>2561</v>
      </c>
      <c r="E712" s="28">
        <v>276</v>
      </c>
      <c r="F712" s="30">
        <v>25826</v>
      </c>
      <c r="G712" s="28" t="s">
        <v>51</v>
      </c>
      <c r="H712" s="28" t="s">
        <v>107</v>
      </c>
      <c r="I712" s="31" t="s">
        <v>107</v>
      </c>
      <c r="J712" s="28">
        <v>3</v>
      </c>
      <c r="K712" s="28">
        <v>2</v>
      </c>
      <c r="L712" s="32">
        <v>0</v>
      </c>
      <c r="M712" s="26">
        <v>0</v>
      </c>
    </row>
    <row r="713" spans="2:13" ht="15.5">
      <c r="B713" s="27"/>
      <c r="C713" s="28">
        <v>0</v>
      </c>
      <c r="D713" s="29" t="s">
        <v>2562</v>
      </c>
      <c r="E713" s="28">
        <v>742</v>
      </c>
      <c r="F713" s="30">
        <v>35620</v>
      </c>
      <c r="G713" s="28" t="s">
        <v>195</v>
      </c>
      <c r="H713" s="28" t="s">
        <v>107</v>
      </c>
      <c r="I713" s="31" t="s">
        <v>107</v>
      </c>
      <c r="J713" s="28">
        <v>5</v>
      </c>
      <c r="K713" s="28">
        <v>2</v>
      </c>
      <c r="L713" s="32">
        <v>0</v>
      </c>
      <c r="M713" s="26">
        <v>0</v>
      </c>
    </row>
    <row r="714" spans="2:13" ht="15.5">
      <c r="B714" s="27"/>
      <c r="C714" s="28">
        <v>0</v>
      </c>
      <c r="D714" s="29" t="s">
        <v>2563</v>
      </c>
      <c r="E714" s="28">
        <v>1151</v>
      </c>
      <c r="F714" s="30">
        <v>35192</v>
      </c>
      <c r="G714" s="28" t="s">
        <v>19</v>
      </c>
      <c r="H714" s="28" t="s">
        <v>107</v>
      </c>
      <c r="I714" s="31" t="s">
        <v>107</v>
      </c>
      <c r="J714" s="28">
        <v>4</v>
      </c>
      <c r="K714" s="28">
        <v>2</v>
      </c>
      <c r="L714" s="32">
        <v>0</v>
      </c>
      <c r="M714" s="26">
        <v>0</v>
      </c>
    </row>
    <row r="715" spans="2:13" ht="15.5">
      <c r="B715" s="27"/>
      <c r="C715" s="28">
        <v>0</v>
      </c>
      <c r="D715" s="29" t="s">
        <v>2564</v>
      </c>
      <c r="E715" s="28">
        <v>1152</v>
      </c>
      <c r="F715" s="30">
        <v>31532</v>
      </c>
      <c r="G715" s="28" t="s">
        <v>16</v>
      </c>
      <c r="H715" s="28" t="s">
        <v>107</v>
      </c>
      <c r="I715" s="31" t="s">
        <v>107</v>
      </c>
      <c r="J715" s="28">
        <v>3</v>
      </c>
      <c r="K715" s="28">
        <v>2</v>
      </c>
      <c r="L715" s="32">
        <v>0</v>
      </c>
      <c r="M715" s="26">
        <v>0</v>
      </c>
    </row>
    <row r="716" spans="2:13" ht="15.5">
      <c r="B716" s="27">
        <v>175</v>
      </c>
      <c r="C716" s="28">
        <v>0</v>
      </c>
      <c r="D716" s="29" t="s">
        <v>2565</v>
      </c>
      <c r="E716" s="28">
        <v>926</v>
      </c>
      <c r="F716" s="30">
        <v>32726</v>
      </c>
      <c r="G716" s="28" t="s">
        <v>596</v>
      </c>
      <c r="H716" s="28" t="s">
        <v>107</v>
      </c>
      <c r="I716" s="31" t="s">
        <v>107</v>
      </c>
      <c r="J716" s="28">
        <v>6</v>
      </c>
      <c r="K716" s="28">
        <v>2</v>
      </c>
      <c r="L716" s="32">
        <v>0</v>
      </c>
      <c r="M716" s="26">
        <v>0</v>
      </c>
    </row>
    <row r="717" spans="2:13" ht="15.5">
      <c r="B717" s="27"/>
      <c r="C717" s="28">
        <v>0</v>
      </c>
      <c r="D717" s="29" t="s">
        <v>2566</v>
      </c>
      <c r="E717" s="28">
        <v>942</v>
      </c>
      <c r="F717" s="30">
        <v>31520</v>
      </c>
      <c r="G717" s="28" t="s">
        <v>937</v>
      </c>
      <c r="H717" s="28" t="s">
        <v>107</v>
      </c>
      <c r="I717" s="31" t="s">
        <v>107</v>
      </c>
      <c r="J717" s="28">
        <v>6</v>
      </c>
      <c r="K717" s="28">
        <v>2</v>
      </c>
      <c r="L717" s="32">
        <v>0</v>
      </c>
      <c r="M717" s="26">
        <v>0</v>
      </c>
    </row>
    <row r="718" spans="2:13" ht="15.5">
      <c r="B718" s="27">
        <v>97</v>
      </c>
      <c r="C718" s="28">
        <v>75</v>
      </c>
      <c r="D718" s="29" t="s">
        <v>2567</v>
      </c>
      <c r="E718" s="28">
        <v>215</v>
      </c>
      <c r="F718" s="30">
        <v>27254</v>
      </c>
      <c r="G718" s="28" t="s">
        <v>25</v>
      </c>
      <c r="H718" s="28" t="s">
        <v>107</v>
      </c>
      <c r="I718" s="31" t="s">
        <v>107</v>
      </c>
      <c r="J718" s="28">
        <v>112</v>
      </c>
      <c r="K718" s="28">
        <v>10</v>
      </c>
      <c r="L718" s="32">
        <v>5</v>
      </c>
      <c r="M718" s="26">
        <v>75</v>
      </c>
    </row>
    <row r="719" spans="2:13" ht="15.5">
      <c r="B719" s="27">
        <v>129</v>
      </c>
      <c r="C719" s="28">
        <v>5</v>
      </c>
      <c r="D719" s="29" t="s">
        <v>2568</v>
      </c>
      <c r="E719" s="28">
        <v>2656</v>
      </c>
      <c r="F719" s="30">
        <v>33185</v>
      </c>
      <c r="G719" s="28" t="s">
        <v>23</v>
      </c>
      <c r="H719" s="28" t="s">
        <v>107</v>
      </c>
      <c r="I719" s="31" t="s">
        <v>107</v>
      </c>
      <c r="J719" s="28">
        <v>3</v>
      </c>
      <c r="K719" s="28">
        <v>3</v>
      </c>
      <c r="L719" s="32">
        <v>1</v>
      </c>
      <c r="M719" s="26">
        <v>5</v>
      </c>
    </row>
    <row r="720" spans="2:13" ht="15.5">
      <c r="B720" s="27">
        <v>175</v>
      </c>
      <c r="C720" s="28">
        <v>0</v>
      </c>
      <c r="D720" s="29" t="s">
        <v>2569</v>
      </c>
      <c r="E720" s="28">
        <v>376</v>
      </c>
      <c r="F720" s="30">
        <v>32634</v>
      </c>
      <c r="G720" s="28" t="s">
        <v>195</v>
      </c>
      <c r="H720" s="28" t="s">
        <v>107</v>
      </c>
      <c r="I720" s="31" t="s">
        <v>107</v>
      </c>
      <c r="J720" s="28">
        <v>9</v>
      </c>
      <c r="K720" s="28">
        <v>2</v>
      </c>
      <c r="L720" s="32">
        <v>0</v>
      </c>
      <c r="M720" s="26">
        <v>0</v>
      </c>
    </row>
    <row r="721" spans="2:13" ht="15.5">
      <c r="B721" s="27"/>
      <c r="C721" s="28">
        <v>0</v>
      </c>
      <c r="D721" s="29" t="s">
        <v>2570</v>
      </c>
      <c r="E721" s="28">
        <v>1194</v>
      </c>
      <c r="F721" s="30">
        <v>36779</v>
      </c>
      <c r="G721" s="28" t="s">
        <v>16</v>
      </c>
      <c r="H721" s="28" t="s">
        <v>107</v>
      </c>
      <c r="I721" s="31" t="s">
        <v>107</v>
      </c>
      <c r="J721" s="28">
        <v>3</v>
      </c>
      <c r="K721" s="28">
        <v>2</v>
      </c>
      <c r="L721" s="32">
        <v>0</v>
      </c>
      <c r="M721" s="26">
        <v>0</v>
      </c>
    </row>
    <row r="722" spans="2:13" ht="15.5">
      <c r="B722" s="27"/>
      <c r="C722" s="28">
        <v>0</v>
      </c>
      <c r="D722" s="29" t="s">
        <v>2571</v>
      </c>
      <c r="E722" s="28">
        <v>2596</v>
      </c>
      <c r="F722" s="30">
        <v>38876</v>
      </c>
      <c r="G722" s="28" t="s">
        <v>36</v>
      </c>
      <c r="H722" s="28" t="s">
        <v>107</v>
      </c>
      <c r="I722" s="31" t="s">
        <v>17</v>
      </c>
      <c r="J722" s="28">
        <v>2</v>
      </c>
      <c r="K722" s="28">
        <v>2</v>
      </c>
      <c r="L722" s="32">
        <v>0</v>
      </c>
      <c r="M722" s="26">
        <v>0</v>
      </c>
    </row>
    <row r="723" spans="2:13" ht="15.5">
      <c r="B723" s="27">
        <v>175</v>
      </c>
      <c r="C723" s="28">
        <v>0</v>
      </c>
      <c r="D723" s="29" t="s">
        <v>2572</v>
      </c>
      <c r="E723" s="28">
        <v>1153</v>
      </c>
      <c r="F723" s="30">
        <v>32192</v>
      </c>
      <c r="G723" s="28" t="s">
        <v>16</v>
      </c>
      <c r="H723" s="28" t="s">
        <v>107</v>
      </c>
      <c r="I723" s="31" t="s">
        <v>107</v>
      </c>
      <c r="J723" s="28">
        <v>3</v>
      </c>
      <c r="K723" s="28">
        <v>2</v>
      </c>
      <c r="L723" s="32">
        <v>0</v>
      </c>
      <c r="M723" s="26">
        <v>0</v>
      </c>
    </row>
    <row r="724" spans="2:13" ht="15.5">
      <c r="B724" s="27"/>
      <c r="C724" s="28">
        <v>0</v>
      </c>
      <c r="D724" s="29" t="s">
        <v>2573</v>
      </c>
      <c r="E724" s="28">
        <v>1411</v>
      </c>
      <c r="F724" s="30">
        <v>34803</v>
      </c>
      <c r="G724" s="28" t="s">
        <v>16</v>
      </c>
      <c r="H724" s="28" t="s">
        <v>107</v>
      </c>
      <c r="I724" s="31" t="s">
        <v>107</v>
      </c>
      <c r="J724" s="28">
        <v>9</v>
      </c>
      <c r="K724" s="28">
        <v>2</v>
      </c>
      <c r="L724" s="32">
        <v>0</v>
      </c>
      <c r="M724" s="26">
        <v>0</v>
      </c>
    </row>
    <row r="725" spans="2:13" ht="15.5">
      <c r="B725" s="27"/>
      <c r="C725" s="28">
        <v>0</v>
      </c>
      <c r="D725" s="29" t="s">
        <v>2574</v>
      </c>
      <c r="E725" s="28">
        <v>884</v>
      </c>
      <c r="F725" s="30">
        <v>29702</v>
      </c>
      <c r="G725" s="28" t="s">
        <v>16</v>
      </c>
      <c r="H725" s="28" t="s">
        <v>107</v>
      </c>
      <c r="I725" s="31" t="s">
        <v>107</v>
      </c>
      <c r="J725" s="28">
        <v>3</v>
      </c>
      <c r="K725" s="28">
        <v>2</v>
      </c>
      <c r="L725" s="32">
        <v>0</v>
      </c>
      <c r="M725" s="26">
        <v>0</v>
      </c>
    </row>
    <row r="726" spans="2:13" ht="15.5">
      <c r="B726" s="27">
        <v>175</v>
      </c>
      <c r="C726" s="28">
        <v>0</v>
      </c>
      <c r="D726" s="29" t="s">
        <v>2575</v>
      </c>
      <c r="E726" s="28">
        <v>1595</v>
      </c>
      <c r="F726" s="30">
        <v>37379</v>
      </c>
      <c r="G726" s="28" t="s">
        <v>36</v>
      </c>
      <c r="H726" s="28" t="s">
        <v>107</v>
      </c>
      <c r="I726" s="31" t="s">
        <v>107</v>
      </c>
      <c r="J726" s="28">
        <v>3</v>
      </c>
      <c r="K726" s="28">
        <v>2</v>
      </c>
      <c r="L726" s="32">
        <v>0</v>
      </c>
      <c r="M726" s="26">
        <v>0</v>
      </c>
    </row>
    <row r="727" spans="2:13" ht="15.5">
      <c r="B727" s="27">
        <v>175</v>
      </c>
      <c r="C727" s="28">
        <v>0</v>
      </c>
      <c r="D727" s="29" t="s">
        <v>2576</v>
      </c>
      <c r="E727" s="28">
        <v>1507</v>
      </c>
      <c r="F727" s="30">
        <v>37040</v>
      </c>
      <c r="G727" s="28" t="s">
        <v>23</v>
      </c>
      <c r="H727" s="28" t="s">
        <v>107</v>
      </c>
      <c r="I727" s="31" t="s">
        <v>107</v>
      </c>
      <c r="J727" s="28">
        <v>8</v>
      </c>
      <c r="K727" s="28">
        <v>2</v>
      </c>
      <c r="L727" s="32">
        <v>0</v>
      </c>
      <c r="M727" s="26">
        <v>0</v>
      </c>
    </row>
    <row r="728" spans="2:13" ht="15.5">
      <c r="B728" s="27">
        <v>175</v>
      </c>
      <c r="C728" s="28">
        <v>0</v>
      </c>
      <c r="D728" s="29" t="s">
        <v>2577</v>
      </c>
      <c r="E728" s="28">
        <v>1154</v>
      </c>
      <c r="F728" s="30"/>
      <c r="G728" s="28"/>
      <c r="H728" s="28" t="s">
        <v>107</v>
      </c>
      <c r="I728" s="31" t="s">
        <v>107</v>
      </c>
      <c r="J728" s="28">
        <v>3</v>
      </c>
      <c r="K728" s="28">
        <v>2</v>
      </c>
      <c r="L728" s="32">
        <v>0</v>
      </c>
      <c r="M728" s="26">
        <v>0</v>
      </c>
    </row>
    <row r="729" spans="2:13" ht="15.5">
      <c r="B729" s="27"/>
      <c r="C729" s="28">
        <v>0</v>
      </c>
      <c r="D729" s="29" t="s">
        <v>2578</v>
      </c>
      <c r="E729" s="28">
        <v>1641</v>
      </c>
      <c r="F729" s="30">
        <v>37073</v>
      </c>
      <c r="G729" s="28" t="s">
        <v>36</v>
      </c>
      <c r="H729" s="28" t="s">
        <v>107</v>
      </c>
      <c r="I729" s="31" t="s">
        <v>107</v>
      </c>
      <c r="J729" s="28">
        <v>4</v>
      </c>
      <c r="K729" s="28">
        <v>2</v>
      </c>
      <c r="L729" s="32">
        <v>0</v>
      </c>
      <c r="M729" s="26">
        <v>0</v>
      </c>
    </row>
    <row r="730" spans="2:13" ht="15.5">
      <c r="B730" s="27"/>
      <c r="C730" s="28">
        <v>0</v>
      </c>
      <c r="D730" s="29" t="s">
        <v>2579</v>
      </c>
      <c r="E730" s="28">
        <v>1155</v>
      </c>
      <c r="F730" s="30"/>
      <c r="G730" s="28"/>
      <c r="H730" s="28" t="s">
        <v>107</v>
      </c>
      <c r="I730" s="31" t="s">
        <v>107</v>
      </c>
      <c r="J730" s="28">
        <v>3</v>
      </c>
      <c r="K730" s="28">
        <v>2</v>
      </c>
      <c r="L730" s="32">
        <v>0</v>
      </c>
      <c r="M730" s="26">
        <v>0</v>
      </c>
    </row>
    <row r="731" spans="2:13" ht="15.5">
      <c r="B731" s="27">
        <v>149</v>
      </c>
      <c r="C731" s="28">
        <v>0</v>
      </c>
      <c r="D731" s="29" t="s">
        <v>2580</v>
      </c>
      <c r="E731" s="28">
        <v>561</v>
      </c>
      <c r="F731" s="30">
        <v>32269</v>
      </c>
      <c r="G731" s="28"/>
      <c r="H731" s="28" t="s">
        <v>107</v>
      </c>
      <c r="I731" s="31" t="s">
        <v>107</v>
      </c>
      <c r="J731" s="28">
        <v>3</v>
      </c>
      <c r="K731" s="28">
        <v>2</v>
      </c>
      <c r="L731" s="32">
        <v>0</v>
      </c>
      <c r="M731" s="26">
        <v>0</v>
      </c>
    </row>
    <row r="732" spans="2:13" ht="15.5">
      <c r="B732" s="27">
        <v>89</v>
      </c>
      <c r="C732" s="28">
        <v>0</v>
      </c>
      <c r="D732" s="29" t="s">
        <v>2581</v>
      </c>
      <c r="E732" s="28">
        <v>109</v>
      </c>
      <c r="F732" s="30">
        <v>31646</v>
      </c>
      <c r="G732" s="28" t="s">
        <v>23</v>
      </c>
      <c r="H732" s="28" t="s">
        <v>107</v>
      </c>
      <c r="I732" s="31" t="s">
        <v>107</v>
      </c>
      <c r="J732" s="28">
        <v>4</v>
      </c>
      <c r="K732" s="28">
        <v>2</v>
      </c>
      <c r="L732" s="32">
        <v>0</v>
      </c>
      <c r="M732" s="26">
        <v>0</v>
      </c>
    </row>
    <row r="733" spans="2:13" ht="15.5">
      <c r="B733" s="27"/>
      <c r="C733" s="28">
        <v>0</v>
      </c>
      <c r="D733" s="29" t="s">
        <v>2582</v>
      </c>
      <c r="E733" s="28">
        <v>1581</v>
      </c>
      <c r="F733" s="30">
        <v>26203</v>
      </c>
      <c r="G733" s="28" t="s">
        <v>57</v>
      </c>
      <c r="H733" s="28" t="s">
        <v>107</v>
      </c>
      <c r="I733" s="31" t="s">
        <v>107</v>
      </c>
      <c r="J733" s="28">
        <v>6</v>
      </c>
      <c r="K733" s="28">
        <v>2</v>
      </c>
      <c r="L733" s="32">
        <v>0</v>
      </c>
      <c r="M733" s="26">
        <v>0</v>
      </c>
    </row>
    <row r="734" spans="2:13" ht="15.5">
      <c r="B734" s="27"/>
      <c r="C734" s="28">
        <v>0</v>
      </c>
      <c r="D734" s="29" t="s">
        <v>2583</v>
      </c>
      <c r="E734" s="28">
        <v>11</v>
      </c>
      <c r="F734" s="30">
        <v>37015</v>
      </c>
      <c r="G734" s="28" t="s">
        <v>16</v>
      </c>
      <c r="H734" s="28" t="s">
        <v>107</v>
      </c>
      <c r="I734" s="31" t="s">
        <v>107</v>
      </c>
      <c r="J734" s="28">
        <v>2</v>
      </c>
      <c r="K734" s="28">
        <v>2</v>
      </c>
      <c r="L734" s="32">
        <v>0</v>
      </c>
      <c r="M734" s="26">
        <v>0</v>
      </c>
    </row>
    <row r="735" spans="2:13" ht="15.5">
      <c r="B735" s="27">
        <v>175</v>
      </c>
      <c r="C735" s="28">
        <v>1</v>
      </c>
      <c r="D735" s="29" t="s">
        <v>2584</v>
      </c>
      <c r="E735" s="28">
        <v>1712</v>
      </c>
      <c r="F735" s="30">
        <v>38005</v>
      </c>
      <c r="G735" s="28" t="s">
        <v>16</v>
      </c>
      <c r="H735" s="28" t="s">
        <v>107</v>
      </c>
      <c r="I735" s="31" t="s">
        <v>17</v>
      </c>
      <c r="J735" s="28">
        <v>3</v>
      </c>
      <c r="K735" s="28">
        <v>3</v>
      </c>
      <c r="L735" s="32">
        <v>1</v>
      </c>
      <c r="M735" s="26">
        <v>1</v>
      </c>
    </row>
    <row r="736" spans="2:13" ht="15.5">
      <c r="B736" s="27"/>
      <c r="C736" s="28">
        <v>0</v>
      </c>
      <c r="D736" s="29" t="s">
        <v>2585</v>
      </c>
      <c r="E736" s="28">
        <v>1156</v>
      </c>
      <c r="F736" s="30">
        <v>34617</v>
      </c>
      <c r="G736" s="28" t="s">
        <v>23</v>
      </c>
      <c r="H736" s="28" t="s">
        <v>107</v>
      </c>
      <c r="I736" s="31" t="s">
        <v>107</v>
      </c>
      <c r="J736" s="28">
        <v>4</v>
      </c>
      <c r="K736" s="28">
        <v>2</v>
      </c>
      <c r="L736" s="32">
        <v>0</v>
      </c>
      <c r="M736" s="26">
        <v>0</v>
      </c>
    </row>
    <row r="737" spans="2:13" ht="15.5">
      <c r="B737" s="27"/>
      <c r="C737" s="28">
        <v>0</v>
      </c>
      <c r="D737" s="29" t="s">
        <v>2586</v>
      </c>
      <c r="E737" s="28">
        <v>1484</v>
      </c>
      <c r="F737" s="30">
        <v>30758</v>
      </c>
      <c r="G737" s="28" t="s">
        <v>25</v>
      </c>
      <c r="H737" s="28" t="s">
        <v>107</v>
      </c>
      <c r="I737" s="31" t="s">
        <v>107</v>
      </c>
      <c r="J737" s="28">
        <v>4</v>
      </c>
      <c r="K737" s="28">
        <v>2</v>
      </c>
      <c r="L737" s="32">
        <v>0</v>
      </c>
      <c r="M737" s="26">
        <v>0</v>
      </c>
    </row>
    <row r="738" spans="2:13" ht="15.5">
      <c r="B738" s="27">
        <v>76</v>
      </c>
      <c r="C738" s="28">
        <v>0</v>
      </c>
      <c r="D738" s="29" t="s">
        <v>2587</v>
      </c>
      <c r="E738" s="28">
        <v>1157</v>
      </c>
      <c r="F738" s="30">
        <v>27924</v>
      </c>
      <c r="G738" s="28" t="s">
        <v>51</v>
      </c>
      <c r="H738" s="28" t="s">
        <v>107</v>
      </c>
      <c r="I738" s="31" t="s">
        <v>107</v>
      </c>
      <c r="J738" s="28">
        <v>3</v>
      </c>
      <c r="K738" s="28">
        <v>2</v>
      </c>
      <c r="L738" s="32">
        <v>0</v>
      </c>
      <c r="M738" s="26">
        <v>0</v>
      </c>
    </row>
    <row r="739" spans="2:13" ht="15.5">
      <c r="B739" s="27">
        <v>175</v>
      </c>
      <c r="C739" s="28">
        <v>50</v>
      </c>
      <c r="D739" s="29" t="s">
        <v>2588</v>
      </c>
      <c r="E739" s="28">
        <v>2615</v>
      </c>
      <c r="F739" s="30">
        <v>35899</v>
      </c>
      <c r="G739" s="28" t="s">
        <v>421</v>
      </c>
      <c r="H739" s="28" t="s">
        <v>107</v>
      </c>
      <c r="I739" s="31" t="s">
        <v>17</v>
      </c>
      <c r="J739" s="28">
        <v>3</v>
      </c>
      <c r="K739" s="28">
        <v>3</v>
      </c>
      <c r="L739" s="32">
        <v>1</v>
      </c>
      <c r="M739" s="26">
        <v>50</v>
      </c>
    </row>
    <row r="740" spans="2:13" ht="15.5">
      <c r="B740" s="27">
        <v>175</v>
      </c>
      <c r="C740" s="28">
        <v>0</v>
      </c>
      <c r="D740" s="29" t="s">
        <v>2589</v>
      </c>
      <c r="E740" s="28">
        <v>16</v>
      </c>
      <c r="F740" s="30">
        <v>24649</v>
      </c>
      <c r="G740" s="28" t="s">
        <v>16</v>
      </c>
      <c r="H740" s="28" t="s">
        <v>107</v>
      </c>
      <c r="I740" s="31" t="s">
        <v>107</v>
      </c>
      <c r="J740" s="28">
        <v>6</v>
      </c>
      <c r="K740" s="28">
        <v>2</v>
      </c>
      <c r="L740" s="32">
        <v>0</v>
      </c>
      <c r="M740" s="26">
        <v>0</v>
      </c>
    </row>
    <row r="741" spans="2:13" ht="15.5">
      <c r="B741" s="27">
        <v>175</v>
      </c>
      <c r="C741" s="28">
        <v>0</v>
      </c>
      <c r="D741" s="29" t="s">
        <v>2590</v>
      </c>
      <c r="E741" s="28">
        <v>373</v>
      </c>
      <c r="F741" s="30">
        <v>30237</v>
      </c>
      <c r="G741" s="28" t="s">
        <v>23</v>
      </c>
      <c r="H741" s="28" t="s">
        <v>107</v>
      </c>
      <c r="I741" s="31" t="s">
        <v>107</v>
      </c>
      <c r="J741" s="28">
        <v>42</v>
      </c>
      <c r="K741" s="28">
        <v>2</v>
      </c>
      <c r="L741" s="32">
        <v>0</v>
      </c>
      <c r="M741" s="26">
        <v>0</v>
      </c>
    </row>
    <row r="742" spans="2:13" ht="15.5">
      <c r="B742" s="27"/>
      <c r="C742" s="28">
        <v>0</v>
      </c>
      <c r="D742" s="29" t="s">
        <v>2591</v>
      </c>
      <c r="E742" s="28">
        <v>439</v>
      </c>
      <c r="F742" s="30">
        <v>23715</v>
      </c>
      <c r="G742" s="28" t="s">
        <v>23</v>
      </c>
      <c r="H742" s="28" t="s">
        <v>107</v>
      </c>
      <c r="I742" s="31" t="s">
        <v>107</v>
      </c>
      <c r="J742" s="28">
        <v>2</v>
      </c>
      <c r="K742" s="28">
        <v>2</v>
      </c>
      <c r="L742" s="32">
        <v>0</v>
      </c>
      <c r="M742" s="26">
        <v>0</v>
      </c>
    </row>
    <row r="743" spans="2:13" ht="15.5">
      <c r="B743" s="27"/>
      <c r="C743" s="28">
        <v>0</v>
      </c>
      <c r="D743" s="29" t="s">
        <v>2592</v>
      </c>
      <c r="E743" s="28">
        <v>277</v>
      </c>
      <c r="F743" s="30">
        <v>28630</v>
      </c>
      <c r="G743" s="28" t="s">
        <v>25</v>
      </c>
      <c r="H743" s="28" t="s">
        <v>107</v>
      </c>
      <c r="I743" s="31" t="s">
        <v>107</v>
      </c>
      <c r="J743" s="28">
        <v>3</v>
      </c>
      <c r="K743" s="28">
        <v>2</v>
      </c>
      <c r="L743" s="32">
        <v>0</v>
      </c>
      <c r="M743" s="26">
        <v>0</v>
      </c>
    </row>
    <row r="744" spans="2:13" ht="15.5">
      <c r="B744" s="27"/>
      <c r="C744" s="28">
        <v>0</v>
      </c>
      <c r="D744" s="29" t="s">
        <v>2593</v>
      </c>
      <c r="E744" s="28">
        <v>184</v>
      </c>
      <c r="F744" s="30">
        <v>31065</v>
      </c>
      <c r="G744" s="28" t="s">
        <v>19</v>
      </c>
      <c r="H744" s="28" t="s">
        <v>107</v>
      </c>
      <c r="I744" s="31" t="s">
        <v>107</v>
      </c>
      <c r="J744" s="28">
        <v>14</v>
      </c>
      <c r="K744" s="28">
        <v>2</v>
      </c>
      <c r="L744" s="32">
        <v>0</v>
      </c>
      <c r="M744" s="26">
        <v>0</v>
      </c>
    </row>
    <row r="745" spans="2:13" ht="15.5">
      <c r="B745" s="27"/>
      <c r="C745" s="28">
        <v>0</v>
      </c>
      <c r="D745" s="29" t="s">
        <v>2594</v>
      </c>
      <c r="E745" s="28">
        <v>1158</v>
      </c>
      <c r="F745" s="30">
        <v>30688</v>
      </c>
      <c r="G745" s="28" t="s">
        <v>23</v>
      </c>
      <c r="H745" s="28" t="s">
        <v>107</v>
      </c>
      <c r="I745" s="31" t="s">
        <v>107</v>
      </c>
      <c r="J745" s="28">
        <v>3</v>
      </c>
      <c r="K745" s="28">
        <v>2</v>
      </c>
      <c r="L745" s="32">
        <v>0</v>
      </c>
      <c r="M745" s="26">
        <v>0</v>
      </c>
    </row>
    <row r="746" spans="2:13" ht="15.5">
      <c r="B746" s="27"/>
      <c r="C746" s="28">
        <v>0</v>
      </c>
      <c r="D746" s="29" t="s">
        <v>2595</v>
      </c>
      <c r="E746" s="28">
        <v>1900</v>
      </c>
      <c r="F746" s="30">
        <v>32132</v>
      </c>
      <c r="G746" s="28" t="s">
        <v>2596</v>
      </c>
      <c r="H746" s="28" t="s">
        <v>107</v>
      </c>
      <c r="I746" s="31" t="s">
        <v>107</v>
      </c>
      <c r="J746" s="28">
        <v>3</v>
      </c>
      <c r="K746" s="28">
        <v>2</v>
      </c>
      <c r="L746" s="32">
        <v>0</v>
      </c>
      <c r="M746" s="26">
        <v>0</v>
      </c>
    </row>
    <row r="747" spans="2:13" ht="15.5">
      <c r="B747" s="27">
        <v>175</v>
      </c>
      <c r="C747" s="28">
        <v>0</v>
      </c>
      <c r="D747" s="29" t="s">
        <v>2597</v>
      </c>
      <c r="E747" s="28">
        <v>1486</v>
      </c>
      <c r="F747" s="30">
        <v>34537</v>
      </c>
      <c r="G747" s="28" t="s">
        <v>25</v>
      </c>
      <c r="H747" s="28" t="s">
        <v>107</v>
      </c>
      <c r="I747" s="31" t="s">
        <v>107</v>
      </c>
      <c r="J747" s="28">
        <v>3</v>
      </c>
      <c r="K747" s="28">
        <v>2</v>
      </c>
      <c r="L747" s="32">
        <v>0</v>
      </c>
      <c r="M747" s="26">
        <v>0</v>
      </c>
    </row>
    <row r="748" spans="2:13" ht="15.5">
      <c r="B748" s="27"/>
      <c r="C748" s="28">
        <v>0</v>
      </c>
      <c r="D748" s="29" t="s">
        <v>2598</v>
      </c>
      <c r="E748" s="28">
        <v>897</v>
      </c>
      <c r="F748" s="30">
        <v>35857</v>
      </c>
      <c r="G748" s="28" t="s">
        <v>195</v>
      </c>
      <c r="H748" s="28" t="s">
        <v>107</v>
      </c>
      <c r="I748" s="31" t="s">
        <v>107</v>
      </c>
      <c r="J748" s="28">
        <v>3</v>
      </c>
      <c r="K748" s="28">
        <v>2</v>
      </c>
      <c r="L748" s="32">
        <v>0</v>
      </c>
      <c r="M748" s="26">
        <v>0</v>
      </c>
    </row>
    <row r="749" spans="2:13" ht="15.5">
      <c r="B749" s="27">
        <v>175</v>
      </c>
      <c r="C749" s="28">
        <v>0</v>
      </c>
      <c r="D749" s="29" t="s">
        <v>2599</v>
      </c>
      <c r="E749" s="28">
        <v>1159</v>
      </c>
      <c r="F749" s="30">
        <v>36391</v>
      </c>
      <c r="G749" s="28" t="s">
        <v>16</v>
      </c>
      <c r="H749" s="28" t="s">
        <v>107</v>
      </c>
      <c r="I749" s="31" t="s">
        <v>107</v>
      </c>
      <c r="J749" s="28">
        <v>2</v>
      </c>
      <c r="K749" s="28">
        <v>2</v>
      </c>
      <c r="L749" s="32">
        <v>0</v>
      </c>
      <c r="M749" s="26">
        <v>0</v>
      </c>
    </row>
    <row r="750" spans="2:13" ht="15.5">
      <c r="B750" s="27">
        <v>175</v>
      </c>
      <c r="C750" s="28">
        <v>0</v>
      </c>
      <c r="D750" s="29" t="s">
        <v>2600</v>
      </c>
      <c r="E750" s="28">
        <v>848</v>
      </c>
      <c r="F750" s="30">
        <v>29181</v>
      </c>
      <c r="G750" s="28" t="s">
        <v>19</v>
      </c>
      <c r="H750" s="28" t="s">
        <v>107</v>
      </c>
      <c r="I750" s="31" t="s">
        <v>107</v>
      </c>
      <c r="J750" s="28">
        <v>3</v>
      </c>
      <c r="K750" s="28">
        <v>2</v>
      </c>
      <c r="L750" s="32">
        <v>0</v>
      </c>
      <c r="M750" s="26">
        <v>0</v>
      </c>
    </row>
    <row r="751" spans="2:13" ht="15.5">
      <c r="B751" s="27">
        <v>175</v>
      </c>
      <c r="C751" s="28">
        <v>3</v>
      </c>
      <c r="D751" s="29" t="s">
        <v>2601</v>
      </c>
      <c r="E751" s="28">
        <v>278</v>
      </c>
      <c r="F751" s="30">
        <v>35135</v>
      </c>
      <c r="G751" s="28" t="s">
        <v>19</v>
      </c>
      <c r="H751" s="28" t="s">
        <v>107</v>
      </c>
      <c r="I751" s="31" t="s">
        <v>17</v>
      </c>
      <c r="J751" s="28">
        <v>30</v>
      </c>
      <c r="K751" s="28">
        <v>3</v>
      </c>
      <c r="L751" s="32">
        <v>1</v>
      </c>
      <c r="M751" s="26">
        <v>3</v>
      </c>
    </row>
    <row r="752" spans="2:13" ht="15.5">
      <c r="B752" s="27"/>
      <c r="C752" s="28">
        <v>0</v>
      </c>
      <c r="D752" s="29" t="s">
        <v>2602</v>
      </c>
      <c r="E752" s="28">
        <v>743</v>
      </c>
      <c r="F752" s="30">
        <v>35861</v>
      </c>
      <c r="G752" s="28" t="s">
        <v>894</v>
      </c>
      <c r="H752" s="28" t="s">
        <v>107</v>
      </c>
      <c r="I752" s="31" t="s">
        <v>107</v>
      </c>
      <c r="J752" s="28">
        <v>3</v>
      </c>
      <c r="K752" s="28">
        <v>2</v>
      </c>
      <c r="L752" s="32">
        <v>0</v>
      </c>
      <c r="M752" s="26">
        <v>0</v>
      </c>
    </row>
    <row r="753" spans="2:13" ht="15.5">
      <c r="B753" s="27"/>
      <c r="C753" s="28">
        <v>0</v>
      </c>
      <c r="D753" s="29" t="s">
        <v>2603</v>
      </c>
      <c r="E753" s="28">
        <v>1673</v>
      </c>
      <c r="F753" s="30">
        <v>30913</v>
      </c>
      <c r="G753" s="28" t="s">
        <v>19</v>
      </c>
      <c r="H753" s="28" t="s">
        <v>107</v>
      </c>
      <c r="I753" s="31" t="s">
        <v>107</v>
      </c>
      <c r="J753" s="28">
        <v>4</v>
      </c>
      <c r="K753" s="28">
        <v>2</v>
      </c>
      <c r="L753" s="32">
        <v>0</v>
      </c>
      <c r="M753" s="26">
        <v>0</v>
      </c>
    </row>
    <row r="754" spans="2:13" ht="15.5">
      <c r="B754" s="27"/>
      <c r="C754" s="28">
        <v>0</v>
      </c>
      <c r="D754" s="29" t="s">
        <v>2604</v>
      </c>
      <c r="E754" s="28">
        <v>744</v>
      </c>
      <c r="F754" s="30">
        <v>36424</v>
      </c>
      <c r="G754" s="28" t="s">
        <v>195</v>
      </c>
      <c r="H754" s="28" t="s">
        <v>107</v>
      </c>
      <c r="I754" s="31" t="s">
        <v>107</v>
      </c>
      <c r="J754" s="28">
        <v>4</v>
      </c>
      <c r="K754" s="28">
        <v>2</v>
      </c>
      <c r="L754" s="32">
        <v>0</v>
      </c>
      <c r="M754" s="26">
        <v>0</v>
      </c>
    </row>
    <row r="755" spans="2:13" ht="15.5">
      <c r="B755" s="27">
        <v>175</v>
      </c>
      <c r="C755" s="28">
        <v>0</v>
      </c>
      <c r="D755" s="29" t="s">
        <v>2605</v>
      </c>
      <c r="E755" s="28">
        <v>1949</v>
      </c>
      <c r="F755" s="30">
        <v>37762</v>
      </c>
      <c r="G755" s="28" t="s">
        <v>64</v>
      </c>
      <c r="H755" s="28" t="s">
        <v>107</v>
      </c>
      <c r="I755" s="31" t="s">
        <v>107</v>
      </c>
      <c r="J755" s="28">
        <v>2</v>
      </c>
      <c r="K755" s="28">
        <v>2</v>
      </c>
      <c r="L755" s="32">
        <v>0</v>
      </c>
      <c r="M755" s="26">
        <v>0</v>
      </c>
    </row>
    <row r="756" spans="2:13" ht="15.5">
      <c r="B756" s="27"/>
      <c r="C756" s="28">
        <v>0</v>
      </c>
      <c r="D756" s="29" t="s">
        <v>2606</v>
      </c>
      <c r="E756" s="28">
        <v>1423</v>
      </c>
      <c r="F756" s="30">
        <v>36024</v>
      </c>
      <c r="G756" s="28" t="s">
        <v>16</v>
      </c>
      <c r="H756" s="28" t="s">
        <v>107</v>
      </c>
      <c r="I756" s="31" t="s">
        <v>107</v>
      </c>
      <c r="J756" s="28">
        <v>50</v>
      </c>
      <c r="K756" s="28">
        <v>2</v>
      </c>
      <c r="L756" s="32">
        <v>0</v>
      </c>
      <c r="M756" s="26">
        <v>0</v>
      </c>
    </row>
    <row r="757" spans="2:13" ht="15.5">
      <c r="B757" s="27"/>
      <c r="C757" s="28">
        <v>0</v>
      </c>
      <c r="D757" s="29" t="s">
        <v>2607</v>
      </c>
      <c r="E757" s="28">
        <v>1732</v>
      </c>
      <c r="F757" s="30">
        <v>36155</v>
      </c>
      <c r="G757" s="28" t="s">
        <v>16</v>
      </c>
      <c r="H757" s="28" t="s">
        <v>107</v>
      </c>
      <c r="I757" s="31" t="s">
        <v>107</v>
      </c>
      <c r="J757" s="28">
        <v>6</v>
      </c>
      <c r="K757" s="28">
        <v>2</v>
      </c>
      <c r="L757" s="32">
        <v>0</v>
      </c>
      <c r="M757" s="26">
        <v>0</v>
      </c>
    </row>
    <row r="758" spans="2:13" ht="15.5">
      <c r="B758" s="27">
        <v>108</v>
      </c>
      <c r="C758" s="28">
        <v>2</v>
      </c>
      <c r="D758" s="29" t="s">
        <v>2608</v>
      </c>
      <c r="E758" s="28">
        <v>1882</v>
      </c>
      <c r="F758" s="30">
        <v>32277</v>
      </c>
      <c r="G758" s="28" t="s">
        <v>57</v>
      </c>
      <c r="H758" s="28" t="s">
        <v>107</v>
      </c>
      <c r="I758" s="31" t="s">
        <v>17</v>
      </c>
      <c r="J758" s="28">
        <v>5</v>
      </c>
      <c r="K758" s="28">
        <v>4</v>
      </c>
      <c r="L758" s="32">
        <v>2</v>
      </c>
      <c r="M758" s="26">
        <v>2</v>
      </c>
    </row>
    <row r="759" spans="2:13" ht="15.5">
      <c r="B759" s="27">
        <v>175</v>
      </c>
      <c r="C759" s="28">
        <v>0</v>
      </c>
      <c r="D759" s="29" t="s">
        <v>2609</v>
      </c>
      <c r="E759" s="28">
        <v>754</v>
      </c>
      <c r="F759" s="30">
        <v>33207</v>
      </c>
      <c r="G759" s="28" t="s">
        <v>16</v>
      </c>
      <c r="H759" s="28" t="s">
        <v>107</v>
      </c>
      <c r="I759" s="31" t="s">
        <v>107</v>
      </c>
      <c r="J759" s="28">
        <v>3</v>
      </c>
      <c r="K759" s="28">
        <v>2</v>
      </c>
      <c r="L759" s="32">
        <v>0</v>
      </c>
      <c r="M759" s="26">
        <v>0</v>
      </c>
    </row>
    <row r="760" spans="2:13" ht="15.5">
      <c r="B760" s="27">
        <v>175</v>
      </c>
      <c r="C760" s="28">
        <v>0</v>
      </c>
      <c r="D760" s="29" t="s">
        <v>2610</v>
      </c>
      <c r="E760" s="28">
        <v>1208</v>
      </c>
      <c r="F760" s="30">
        <v>33988</v>
      </c>
      <c r="G760" s="28" t="s">
        <v>23</v>
      </c>
      <c r="H760" s="28" t="s">
        <v>107</v>
      </c>
      <c r="I760" s="31" t="s">
        <v>107</v>
      </c>
      <c r="J760" s="28">
        <v>2</v>
      </c>
      <c r="K760" s="28">
        <v>2</v>
      </c>
      <c r="L760" s="32">
        <v>0</v>
      </c>
      <c r="M760" s="26">
        <v>0</v>
      </c>
    </row>
    <row r="761" spans="2:13" ht="15.5">
      <c r="B761" s="27"/>
      <c r="C761" s="28">
        <v>0</v>
      </c>
      <c r="D761" s="29" t="s">
        <v>2611</v>
      </c>
      <c r="E761" s="28">
        <v>745</v>
      </c>
      <c r="F761" s="30">
        <v>35188</v>
      </c>
      <c r="G761" s="28" t="s">
        <v>195</v>
      </c>
      <c r="H761" s="28" t="s">
        <v>107</v>
      </c>
      <c r="I761" s="31" t="s">
        <v>107</v>
      </c>
      <c r="J761" s="28">
        <v>7</v>
      </c>
      <c r="K761" s="28">
        <v>2</v>
      </c>
      <c r="L761" s="32">
        <v>0</v>
      </c>
      <c r="M761" s="26">
        <v>0</v>
      </c>
    </row>
    <row r="762" spans="2:13" ht="15.5">
      <c r="B762" s="27">
        <v>175</v>
      </c>
      <c r="C762" s="28">
        <v>0</v>
      </c>
      <c r="D762" s="29" t="s">
        <v>2612</v>
      </c>
      <c r="E762" s="28">
        <v>1061</v>
      </c>
      <c r="F762" s="30">
        <v>29635</v>
      </c>
      <c r="G762" s="28" t="s">
        <v>16</v>
      </c>
      <c r="H762" s="28" t="s">
        <v>107</v>
      </c>
      <c r="I762" s="31" t="s">
        <v>107</v>
      </c>
      <c r="J762" s="28">
        <v>3</v>
      </c>
      <c r="K762" s="28">
        <v>2</v>
      </c>
      <c r="L762" s="32">
        <v>0</v>
      </c>
      <c r="M762" s="26">
        <v>0</v>
      </c>
    </row>
    <row r="763" spans="2:13" ht="15.5">
      <c r="B763" s="27"/>
      <c r="C763" s="28">
        <v>0</v>
      </c>
      <c r="D763" s="29" t="s">
        <v>2613</v>
      </c>
      <c r="E763" s="28">
        <v>521</v>
      </c>
      <c r="F763" s="30">
        <v>32926</v>
      </c>
      <c r="G763" s="28" t="s">
        <v>23</v>
      </c>
      <c r="H763" s="28" t="s">
        <v>107</v>
      </c>
      <c r="I763" s="31" t="s">
        <v>107</v>
      </c>
      <c r="J763" s="28">
        <v>6</v>
      </c>
      <c r="K763" s="28">
        <v>2</v>
      </c>
      <c r="L763" s="32">
        <v>0</v>
      </c>
      <c r="M763" s="26">
        <v>0</v>
      </c>
    </row>
    <row r="764" spans="2:13" ht="15.5">
      <c r="B764" s="27">
        <v>168</v>
      </c>
      <c r="C764" s="28">
        <v>180</v>
      </c>
      <c r="D764" s="29" t="s">
        <v>2614</v>
      </c>
      <c r="E764" s="28">
        <v>1596</v>
      </c>
      <c r="F764" s="30">
        <v>37376</v>
      </c>
      <c r="G764" s="28" t="s">
        <v>594</v>
      </c>
      <c r="H764" s="28" t="s">
        <v>107</v>
      </c>
      <c r="I764" s="31" t="s">
        <v>17</v>
      </c>
      <c r="J764" s="28">
        <v>17</v>
      </c>
      <c r="K764" s="28">
        <v>7</v>
      </c>
      <c r="L764" s="32">
        <v>5</v>
      </c>
      <c r="M764" s="26">
        <v>180</v>
      </c>
    </row>
    <row r="765" spans="2:13" ht="15.5">
      <c r="B765" s="27"/>
      <c r="C765" s="28">
        <v>0</v>
      </c>
      <c r="D765" s="29" t="s">
        <v>2615</v>
      </c>
      <c r="E765" s="28">
        <v>1243</v>
      </c>
      <c r="F765" s="30">
        <v>36670</v>
      </c>
      <c r="G765" s="28" t="s">
        <v>16</v>
      </c>
      <c r="H765" s="28" t="s">
        <v>107</v>
      </c>
      <c r="I765" s="31" t="s">
        <v>107</v>
      </c>
      <c r="J765" s="28">
        <v>3</v>
      </c>
      <c r="K765" s="28">
        <v>2</v>
      </c>
      <c r="L765" s="32">
        <v>0</v>
      </c>
      <c r="M765" s="26">
        <v>0</v>
      </c>
    </row>
    <row r="766" spans="2:13" ht="15.5">
      <c r="B766" s="27"/>
      <c r="C766" s="28">
        <v>0</v>
      </c>
      <c r="D766" s="29" t="s">
        <v>2616</v>
      </c>
      <c r="E766" s="28">
        <v>1664</v>
      </c>
      <c r="F766" s="30">
        <v>31325</v>
      </c>
      <c r="G766" s="28" t="s">
        <v>19</v>
      </c>
      <c r="H766" s="28" t="s">
        <v>107</v>
      </c>
      <c r="I766" s="31" t="s">
        <v>107</v>
      </c>
      <c r="J766" s="28">
        <v>5</v>
      </c>
      <c r="K766" s="28">
        <v>2</v>
      </c>
      <c r="L766" s="32">
        <v>0</v>
      </c>
      <c r="M766" s="26">
        <v>0</v>
      </c>
    </row>
    <row r="767" spans="2:13" ht="15.5">
      <c r="B767" s="27">
        <v>175</v>
      </c>
      <c r="C767" s="28">
        <v>0</v>
      </c>
      <c r="D767" s="29" t="s">
        <v>2617</v>
      </c>
      <c r="E767" s="28">
        <v>1368</v>
      </c>
      <c r="F767" s="30">
        <v>35169</v>
      </c>
      <c r="G767" s="28" t="s">
        <v>195</v>
      </c>
      <c r="H767" s="28" t="s">
        <v>107</v>
      </c>
      <c r="I767" s="31" t="s">
        <v>107</v>
      </c>
      <c r="J767" s="28">
        <v>3</v>
      </c>
      <c r="K767" s="28">
        <v>2</v>
      </c>
      <c r="L767" s="32">
        <v>0</v>
      </c>
      <c r="M767" s="26">
        <v>0</v>
      </c>
    </row>
    <row r="768" spans="2:13" ht="15.5">
      <c r="B768" s="27"/>
      <c r="C768" s="28">
        <v>0</v>
      </c>
      <c r="D768" s="29" t="s">
        <v>2618</v>
      </c>
      <c r="E768" s="28">
        <v>1160</v>
      </c>
      <c r="F768" s="30"/>
      <c r="G768" s="28"/>
      <c r="H768" s="28" t="s">
        <v>107</v>
      </c>
      <c r="I768" s="31" t="s">
        <v>107</v>
      </c>
      <c r="J768" s="28">
        <v>3</v>
      </c>
      <c r="K768" s="28">
        <v>2</v>
      </c>
      <c r="L768" s="32">
        <v>0</v>
      </c>
      <c r="M768" s="26">
        <v>0</v>
      </c>
    </row>
    <row r="769" spans="2:13" ht="15.5">
      <c r="B769" s="27"/>
      <c r="C769" s="28">
        <v>0</v>
      </c>
      <c r="D769" s="29" t="s">
        <v>2619</v>
      </c>
      <c r="E769" s="28">
        <v>873</v>
      </c>
      <c r="F769" s="30">
        <v>35610</v>
      </c>
      <c r="G769" s="28" t="s">
        <v>36</v>
      </c>
      <c r="H769" s="28" t="s">
        <v>107</v>
      </c>
      <c r="I769" s="31" t="s">
        <v>107</v>
      </c>
      <c r="J769" s="28">
        <v>7</v>
      </c>
      <c r="K769" s="28">
        <v>2</v>
      </c>
      <c r="L769" s="32">
        <v>0</v>
      </c>
      <c r="M769" s="26">
        <v>0</v>
      </c>
    </row>
    <row r="770" spans="2:13" ht="15.5">
      <c r="B770" s="27"/>
      <c r="C770" s="28">
        <v>0</v>
      </c>
      <c r="D770" s="29" t="s">
        <v>2620</v>
      </c>
      <c r="E770" s="28">
        <v>1161</v>
      </c>
      <c r="F770" s="30"/>
      <c r="G770" s="28" t="s">
        <v>23</v>
      </c>
      <c r="H770" s="28" t="s">
        <v>107</v>
      </c>
      <c r="I770" s="31" t="s">
        <v>107</v>
      </c>
      <c r="J770" s="28">
        <v>2</v>
      </c>
      <c r="K770" s="28">
        <v>2</v>
      </c>
      <c r="L770" s="32">
        <v>0</v>
      </c>
      <c r="M770" s="26">
        <v>0</v>
      </c>
    </row>
    <row r="771" spans="2:13" ht="15.5">
      <c r="B771" s="27"/>
      <c r="C771" s="28">
        <v>0</v>
      </c>
      <c r="D771" s="29" t="s">
        <v>2621</v>
      </c>
      <c r="E771" s="28">
        <v>48</v>
      </c>
      <c r="F771" s="30">
        <v>34349</v>
      </c>
      <c r="G771" s="28" t="s">
        <v>23</v>
      </c>
      <c r="H771" s="28" t="s">
        <v>107</v>
      </c>
      <c r="I771" s="31" t="s">
        <v>107</v>
      </c>
      <c r="J771" s="28">
        <v>18</v>
      </c>
      <c r="K771" s="28">
        <v>3</v>
      </c>
      <c r="L771" s="32">
        <v>1</v>
      </c>
      <c r="M771" s="26">
        <v>0</v>
      </c>
    </row>
    <row r="772" spans="2:13" ht="15.5">
      <c r="B772" s="27"/>
      <c r="C772" s="28">
        <v>0</v>
      </c>
      <c r="D772" s="29" t="s">
        <v>2622</v>
      </c>
      <c r="E772" s="28">
        <v>1254</v>
      </c>
      <c r="F772" s="30">
        <v>31591</v>
      </c>
      <c r="G772" s="28" t="s">
        <v>23</v>
      </c>
      <c r="H772" s="28" t="s">
        <v>107</v>
      </c>
      <c r="I772" s="31" t="s">
        <v>107</v>
      </c>
      <c r="J772" s="28">
        <v>4</v>
      </c>
      <c r="K772" s="28">
        <v>2</v>
      </c>
      <c r="L772" s="32">
        <v>0</v>
      </c>
      <c r="M772" s="26">
        <v>0</v>
      </c>
    </row>
    <row r="773" spans="2:13" ht="15.5">
      <c r="B773" s="27"/>
      <c r="C773" s="28">
        <v>0</v>
      </c>
      <c r="D773" s="29" t="s">
        <v>2623</v>
      </c>
      <c r="E773" s="28">
        <v>1162</v>
      </c>
      <c r="F773" s="30">
        <v>36794</v>
      </c>
      <c r="G773" s="28" t="s">
        <v>666</v>
      </c>
      <c r="H773" s="28" t="s">
        <v>107</v>
      </c>
      <c r="I773" s="31" t="s">
        <v>107</v>
      </c>
      <c r="J773" s="28">
        <v>3</v>
      </c>
      <c r="K773" s="28">
        <v>2</v>
      </c>
      <c r="L773" s="32">
        <v>0</v>
      </c>
      <c r="M773" s="26">
        <v>0</v>
      </c>
    </row>
    <row r="774" spans="2:13" ht="15.5">
      <c r="B774" s="27"/>
      <c r="C774" s="28">
        <v>0</v>
      </c>
      <c r="D774" s="29" t="s">
        <v>2624</v>
      </c>
      <c r="E774" s="28">
        <v>553</v>
      </c>
      <c r="F774" s="30">
        <v>36625</v>
      </c>
      <c r="G774" s="28" t="s">
        <v>195</v>
      </c>
      <c r="H774" s="28" t="s">
        <v>107</v>
      </c>
      <c r="I774" s="31" t="s">
        <v>107</v>
      </c>
      <c r="J774" s="28">
        <v>3</v>
      </c>
      <c r="K774" s="28">
        <v>2</v>
      </c>
      <c r="L774" s="32">
        <v>0</v>
      </c>
      <c r="M774" s="26">
        <v>0</v>
      </c>
    </row>
    <row r="775" spans="2:13" ht="15.5">
      <c r="B775" s="27"/>
      <c r="C775" s="28">
        <v>0</v>
      </c>
      <c r="D775" s="29" t="s">
        <v>2625</v>
      </c>
      <c r="E775" s="28">
        <v>789</v>
      </c>
      <c r="F775" s="30">
        <v>35094</v>
      </c>
      <c r="G775" s="28" t="s">
        <v>51</v>
      </c>
      <c r="H775" s="28" t="s">
        <v>107</v>
      </c>
      <c r="I775" s="31" t="s">
        <v>107</v>
      </c>
      <c r="J775" s="28">
        <v>5</v>
      </c>
      <c r="K775" s="28">
        <v>2</v>
      </c>
      <c r="L775" s="32">
        <v>0</v>
      </c>
      <c r="M775" s="26">
        <v>0</v>
      </c>
    </row>
    <row r="776" spans="2:13" ht="15.5">
      <c r="B776" s="27"/>
      <c r="C776" s="28">
        <v>0</v>
      </c>
      <c r="D776" s="29" t="s">
        <v>2626</v>
      </c>
      <c r="E776" s="28">
        <v>49</v>
      </c>
      <c r="F776" s="30">
        <v>28444</v>
      </c>
      <c r="G776" s="28" t="s">
        <v>51</v>
      </c>
      <c r="H776" s="28" t="s">
        <v>107</v>
      </c>
      <c r="I776" s="31" t="s">
        <v>107</v>
      </c>
      <c r="J776" s="28">
        <v>26</v>
      </c>
      <c r="K776" s="28">
        <v>2</v>
      </c>
      <c r="L776" s="32">
        <v>0</v>
      </c>
      <c r="M776" s="26">
        <v>0</v>
      </c>
    </row>
    <row r="777" spans="2:13" ht="15.5">
      <c r="B777" s="27">
        <v>175</v>
      </c>
      <c r="C777" s="28">
        <v>0</v>
      </c>
      <c r="D777" s="29" t="s">
        <v>2627</v>
      </c>
      <c r="E777" s="28">
        <v>522</v>
      </c>
      <c r="F777" s="30">
        <v>23137</v>
      </c>
      <c r="G777" s="28" t="s">
        <v>19</v>
      </c>
      <c r="H777" s="28" t="s">
        <v>107</v>
      </c>
      <c r="I777" s="31" t="s">
        <v>107</v>
      </c>
      <c r="J777" s="28">
        <v>4</v>
      </c>
      <c r="K777" s="28">
        <v>2</v>
      </c>
      <c r="L777" s="32">
        <v>0</v>
      </c>
      <c r="M777" s="26">
        <v>0</v>
      </c>
    </row>
    <row r="778" spans="2:13" ht="15.5">
      <c r="B778" s="27">
        <v>175</v>
      </c>
      <c r="C778" s="28">
        <v>1</v>
      </c>
      <c r="D778" s="29" t="s">
        <v>2628</v>
      </c>
      <c r="E778" s="28">
        <v>1790</v>
      </c>
      <c r="F778" s="30">
        <v>32175</v>
      </c>
      <c r="G778" s="28" t="s">
        <v>32</v>
      </c>
      <c r="H778" s="28" t="s">
        <v>107</v>
      </c>
      <c r="I778" s="31" t="s">
        <v>17</v>
      </c>
      <c r="J778" s="28">
        <v>4</v>
      </c>
      <c r="K778" s="28">
        <v>3</v>
      </c>
      <c r="L778" s="32">
        <v>1</v>
      </c>
      <c r="M778" s="26">
        <v>1</v>
      </c>
    </row>
    <row r="779" spans="2:13" ht="15.5">
      <c r="B779" s="27">
        <v>175</v>
      </c>
      <c r="C779" s="28">
        <v>0</v>
      </c>
      <c r="D779" s="29" t="s">
        <v>2629</v>
      </c>
      <c r="E779" s="28">
        <v>494</v>
      </c>
      <c r="F779" s="30">
        <v>36168</v>
      </c>
      <c r="G779" s="28" t="s">
        <v>19</v>
      </c>
      <c r="H779" s="28" t="s">
        <v>107</v>
      </c>
      <c r="I779" s="31" t="s">
        <v>107</v>
      </c>
      <c r="J779" s="28">
        <v>6</v>
      </c>
      <c r="K779" s="28">
        <v>2</v>
      </c>
      <c r="L779" s="32">
        <v>0</v>
      </c>
      <c r="M779" s="26">
        <v>0</v>
      </c>
    </row>
    <row r="780" spans="2:13" ht="15.5">
      <c r="B780" s="27">
        <v>175</v>
      </c>
      <c r="C780" s="28">
        <v>1</v>
      </c>
      <c r="D780" s="29" t="s">
        <v>2630</v>
      </c>
      <c r="E780" s="28">
        <v>1387</v>
      </c>
      <c r="F780" s="30">
        <v>31201</v>
      </c>
      <c r="G780" s="28" t="s">
        <v>25</v>
      </c>
      <c r="H780" s="28" t="s">
        <v>107</v>
      </c>
      <c r="I780" s="31" t="s">
        <v>17</v>
      </c>
      <c r="J780" s="28">
        <v>4</v>
      </c>
      <c r="K780" s="28">
        <v>3</v>
      </c>
      <c r="L780" s="32">
        <v>1</v>
      </c>
      <c r="M780" s="26">
        <v>1</v>
      </c>
    </row>
    <row r="781" spans="2:13" ht="15.5">
      <c r="B781" s="27">
        <v>175</v>
      </c>
      <c r="C781" s="28">
        <v>0</v>
      </c>
      <c r="D781" s="29" t="s">
        <v>2631</v>
      </c>
      <c r="E781" s="28">
        <v>488</v>
      </c>
      <c r="F781" s="30">
        <v>36980</v>
      </c>
      <c r="G781" s="28" t="s">
        <v>195</v>
      </c>
      <c r="H781" s="28" t="s">
        <v>107</v>
      </c>
      <c r="I781" s="31" t="s">
        <v>107</v>
      </c>
      <c r="J781" s="28">
        <v>3</v>
      </c>
      <c r="K781" s="28">
        <v>2</v>
      </c>
      <c r="L781" s="32">
        <v>0</v>
      </c>
      <c r="M781" s="26">
        <v>0</v>
      </c>
    </row>
    <row r="782" spans="2:13" ht="15.5">
      <c r="B782" s="27"/>
      <c r="C782" s="28">
        <v>0</v>
      </c>
      <c r="D782" s="29" t="s">
        <v>2632</v>
      </c>
      <c r="E782" s="28">
        <v>36</v>
      </c>
      <c r="F782" s="30">
        <v>29552</v>
      </c>
      <c r="G782" s="28" t="s">
        <v>16</v>
      </c>
      <c r="H782" s="28" t="s">
        <v>107</v>
      </c>
      <c r="I782" s="31" t="s">
        <v>107</v>
      </c>
      <c r="J782" s="28">
        <v>19</v>
      </c>
      <c r="K782" s="28">
        <v>2</v>
      </c>
      <c r="L782" s="32">
        <v>0</v>
      </c>
      <c r="M782" s="26">
        <v>0</v>
      </c>
    </row>
    <row r="783" spans="2:13" ht="15.5">
      <c r="B783" s="27">
        <v>175</v>
      </c>
      <c r="C783" s="28">
        <v>0</v>
      </c>
      <c r="D783" s="29" t="s">
        <v>2633</v>
      </c>
      <c r="E783" s="28">
        <v>1802</v>
      </c>
      <c r="F783" s="30">
        <v>35448</v>
      </c>
      <c r="G783" s="28" t="s">
        <v>421</v>
      </c>
      <c r="H783" s="28" t="s">
        <v>107</v>
      </c>
      <c r="I783" s="31" t="s">
        <v>107</v>
      </c>
      <c r="J783" s="28">
        <v>4</v>
      </c>
      <c r="K783" s="28">
        <v>2</v>
      </c>
      <c r="L783" s="32">
        <v>0</v>
      </c>
      <c r="M783" s="26">
        <v>0</v>
      </c>
    </row>
    <row r="784" spans="2:13" ht="15.5">
      <c r="B784" s="27"/>
      <c r="C784" s="28">
        <v>0</v>
      </c>
      <c r="D784" s="29" t="s">
        <v>2634</v>
      </c>
      <c r="E784" s="28">
        <v>782</v>
      </c>
      <c r="F784" s="30">
        <v>34063</v>
      </c>
      <c r="G784" s="28" t="s">
        <v>16</v>
      </c>
      <c r="H784" s="28" t="s">
        <v>107</v>
      </c>
      <c r="I784" s="31" t="s">
        <v>107</v>
      </c>
      <c r="J784" s="28">
        <v>10</v>
      </c>
      <c r="K784" s="28">
        <v>2</v>
      </c>
      <c r="L784" s="32">
        <v>0</v>
      </c>
      <c r="M784" s="26">
        <v>0</v>
      </c>
    </row>
    <row r="785" spans="2:13" ht="15.5">
      <c r="B785" s="27">
        <v>175</v>
      </c>
      <c r="C785" s="28">
        <v>0</v>
      </c>
      <c r="D785" s="29" t="s">
        <v>2635</v>
      </c>
      <c r="E785" s="28">
        <v>296</v>
      </c>
      <c r="F785" s="30">
        <v>34309</v>
      </c>
      <c r="G785" s="28" t="s">
        <v>36</v>
      </c>
      <c r="H785" s="28" t="s">
        <v>107</v>
      </c>
      <c r="I785" s="31" t="s">
        <v>107</v>
      </c>
      <c r="J785" s="28">
        <v>3</v>
      </c>
      <c r="K785" s="28">
        <v>2</v>
      </c>
      <c r="L785" s="32">
        <v>0</v>
      </c>
      <c r="M785" s="26">
        <v>0</v>
      </c>
    </row>
    <row r="786" spans="2:13" ht="15.5">
      <c r="B786" s="27"/>
      <c r="C786" s="28">
        <v>0</v>
      </c>
      <c r="D786" s="29" t="s">
        <v>2636</v>
      </c>
      <c r="E786" s="28">
        <v>864</v>
      </c>
      <c r="F786" s="30">
        <v>34309</v>
      </c>
      <c r="G786" s="28" t="s">
        <v>36</v>
      </c>
      <c r="H786" s="28" t="s">
        <v>107</v>
      </c>
      <c r="I786" s="31" t="s">
        <v>107</v>
      </c>
      <c r="J786" s="28">
        <v>6</v>
      </c>
      <c r="K786" s="28">
        <v>2</v>
      </c>
      <c r="L786" s="32">
        <v>0</v>
      </c>
      <c r="M786" s="26">
        <v>0</v>
      </c>
    </row>
    <row r="787" spans="2:13" ht="15.5">
      <c r="B787" s="27">
        <v>175</v>
      </c>
      <c r="C787" s="28">
        <v>0</v>
      </c>
      <c r="D787" s="29" t="s">
        <v>2637</v>
      </c>
      <c r="E787" s="28">
        <v>460</v>
      </c>
      <c r="F787" s="30">
        <v>28135</v>
      </c>
      <c r="G787" s="28" t="s">
        <v>812</v>
      </c>
      <c r="H787" s="28" t="s">
        <v>107</v>
      </c>
      <c r="I787" s="31" t="s">
        <v>107</v>
      </c>
      <c r="J787" s="28">
        <v>3</v>
      </c>
      <c r="K787" s="28">
        <v>2</v>
      </c>
      <c r="L787" s="32">
        <v>0</v>
      </c>
      <c r="M787" s="26">
        <v>0</v>
      </c>
    </row>
    <row r="788" spans="2:13" ht="15.5">
      <c r="B788" s="27"/>
      <c r="C788" s="28">
        <v>0</v>
      </c>
      <c r="D788" s="29" t="s">
        <v>2638</v>
      </c>
      <c r="E788" s="28">
        <v>313</v>
      </c>
      <c r="F788" s="30">
        <v>32607</v>
      </c>
      <c r="G788" s="28" t="s">
        <v>51</v>
      </c>
      <c r="H788" s="28" t="s">
        <v>107</v>
      </c>
      <c r="I788" s="31" t="s">
        <v>107</v>
      </c>
      <c r="J788" s="28">
        <v>8</v>
      </c>
      <c r="K788" s="28">
        <v>2</v>
      </c>
      <c r="L788" s="32">
        <v>0</v>
      </c>
      <c r="M788" s="26">
        <v>0</v>
      </c>
    </row>
    <row r="789" spans="2:13" ht="15.5">
      <c r="B789" s="27"/>
      <c r="C789" s="28">
        <v>0</v>
      </c>
      <c r="D789" s="29" t="s">
        <v>2639</v>
      </c>
      <c r="E789" s="28">
        <v>613</v>
      </c>
      <c r="F789" s="30">
        <v>27060</v>
      </c>
      <c r="G789" s="28" t="s">
        <v>596</v>
      </c>
      <c r="H789" s="28" t="s">
        <v>107</v>
      </c>
      <c r="I789" s="31" t="s">
        <v>107</v>
      </c>
      <c r="J789" s="28">
        <v>4</v>
      </c>
      <c r="K789" s="28">
        <v>2</v>
      </c>
      <c r="L789" s="32">
        <v>0</v>
      </c>
      <c r="M789" s="26">
        <v>0</v>
      </c>
    </row>
    <row r="790" spans="2:13" ht="15.5">
      <c r="B790" s="27"/>
      <c r="C790" s="28">
        <v>0</v>
      </c>
      <c r="D790" s="29" t="s">
        <v>2640</v>
      </c>
      <c r="E790" s="28">
        <v>608</v>
      </c>
      <c r="F790" s="30">
        <v>36299</v>
      </c>
      <c r="G790" s="28" t="s">
        <v>596</v>
      </c>
      <c r="H790" s="28" t="s">
        <v>107</v>
      </c>
      <c r="I790" s="31" t="s">
        <v>107</v>
      </c>
      <c r="J790" s="28">
        <v>4</v>
      </c>
      <c r="K790" s="28">
        <v>2</v>
      </c>
      <c r="L790" s="32">
        <v>0</v>
      </c>
      <c r="M790" s="26">
        <v>0</v>
      </c>
    </row>
    <row r="791" spans="2:13" ht="15.5">
      <c r="B791" s="27"/>
      <c r="C791" s="28">
        <v>0</v>
      </c>
      <c r="D791" s="29" t="s">
        <v>2641</v>
      </c>
      <c r="E791" s="28">
        <v>1164</v>
      </c>
      <c r="F791" s="30"/>
      <c r="G791" s="28"/>
      <c r="H791" s="28" t="s">
        <v>107</v>
      </c>
      <c r="I791" s="31" t="s">
        <v>107</v>
      </c>
      <c r="J791" s="28">
        <v>3</v>
      </c>
      <c r="K791" s="28">
        <v>2</v>
      </c>
      <c r="L791" s="32">
        <v>0</v>
      </c>
      <c r="M791" s="26">
        <v>0</v>
      </c>
    </row>
    <row r="792" spans="2:13" ht="15.5">
      <c r="B792" s="27"/>
      <c r="C792" s="28">
        <v>0</v>
      </c>
      <c r="D792" s="29" t="s">
        <v>2642</v>
      </c>
      <c r="E792" s="28">
        <v>343</v>
      </c>
      <c r="F792" s="30">
        <v>27577</v>
      </c>
      <c r="G792" s="28" t="s">
        <v>16</v>
      </c>
      <c r="H792" s="28" t="s">
        <v>107</v>
      </c>
      <c r="I792" s="31" t="s">
        <v>107</v>
      </c>
      <c r="J792" s="28">
        <v>4</v>
      </c>
      <c r="K792" s="28">
        <v>2</v>
      </c>
      <c r="L792" s="32">
        <v>0</v>
      </c>
      <c r="M792" s="26">
        <v>0</v>
      </c>
    </row>
    <row r="793" spans="2:13" ht="15.5">
      <c r="B793" s="27"/>
      <c r="C793" s="28">
        <v>0</v>
      </c>
      <c r="D793" s="29" t="s">
        <v>2643</v>
      </c>
      <c r="E793" s="28">
        <v>1493</v>
      </c>
      <c r="F793" s="30">
        <v>36849</v>
      </c>
      <c r="G793" s="28" t="s">
        <v>32</v>
      </c>
      <c r="H793" s="28" t="s">
        <v>107</v>
      </c>
      <c r="I793" s="31" t="s">
        <v>107</v>
      </c>
      <c r="J793" s="28">
        <v>3</v>
      </c>
      <c r="K793" s="28">
        <v>2</v>
      </c>
      <c r="L793" s="32">
        <v>0</v>
      </c>
      <c r="M793" s="26">
        <v>0</v>
      </c>
    </row>
    <row r="794" spans="2:13" ht="15.5">
      <c r="B794" s="27"/>
      <c r="C794" s="28">
        <v>0</v>
      </c>
      <c r="D794" s="29" t="s">
        <v>2644</v>
      </c>
      <c r="E794" s="28">
        <v>1165</v>
      </c>
      <c r="F794" s="30"/>
      <c r="G794" s="28" t="s">
        <v>23</v>
      </c>
      <c r="H794" s="28" t="s">
        <v>107</v>
      </c>
      <c r="I794" s="31" t="s">
        <v>107</v>
      </c>
      <c r="J794" s="28">
        <v>3</v>
      </c>
      <c r="K794" s="28">
        <v>2</v>
      </c>
      <c r="L794" s="32">
        <v>0</v>
      </c>
      <c r="M794" s="26">
        <v>0</v>
      </c>
    </row>
    <row r="795" spans="2:13" ht="15.5">
      <c r="B795" s="27"/>
      <c r="C795" s="28">
        <v>0</v>
      </c>
      <c r="D795" s="29" t="s">
        <v>2645</v>
      </c>
      <c r="E795" s="28">
        <v>1166</v>
      </c>
      <c r="F795" s="30">
        <v>18826</v>
      </c>
      <c r="G795" s="28" t="s">
        <v>51</v>
      </c>
      <c r="H795" s="28" t="s">
        <v>107</v>
      </c>
      <c r="I795" s="31" t="s">
        <v>107</v>
      </c>
      <c r="J795" s="28">
        <v>5</v>
      </c>
      <c r="K795" s="28">
        <v>2</v>
      </c>
      <c r="L795" s="32">
        <v>0</v>
      </c>
      <c r="M795" s="26">
        <v>0</v>
      </c>
    </row>
    <row r="796" spans="2:13" ht="15.5">
      <c r="B796" s="27"/>
      <c r="C796" s="28">
        <v>0</v>
      </c>
      <c r="D796" s="29" t="s">
        <v>2646</v>
      </c>
      <c r="E796" s="28">
        <v>524</v>
      </c>
      <c r="F796" s="30">
        <v>35921</v>
      </c>
      <c r="G796" s="28" t="s">
        <v>596</v>
      </c>
      <c r="H796" s="28" t="s">
        <v>107</v>
      </c>
      <c r="I796" s="31" t="s">
        <v>107</v>
      </c>
      <c r="J796" s="28">
        <v>17</v>
      </c>
      <c r="K796" s="28">
        <v>2</v>
      </c>
      <c r="L796" s="32">
        <v>0</v>
      </c>
      <c r="M796" s="26">
        <v>0</v>
      </c>
    </row>
    <row r="797" spans="2:13" ht="15.5">
      <c r="B797" s="27"/>
      <c r="C797" s="28">
        <v>0</v>
      </c>
      <c r="D797" s="29" t="s">
        <v>2647</v>
      </c>
      <c r="E797" s="28">
        <v>611</v>
      </c>
      <c r="F797" s="30">
        <v>26865</v>
      </c>
      <c r="G797" s="28" t="s">
        <v>596</v>
      </c>
      <c r="H797" s="28" t="s">
        <v>107</v>
      </c>
      <c r="I797" s="31" t="s">
        <v>107</v>
      </c>
      <c r="J797" s="28">
        <v>4</v>
      </c>
      <c r="K797" s="28">
        <v>2</v>
      </c>
      <c r="L797" s="32">
        <v>0</v>
      </c>
      <c r="M797" s="26">
        <v>0</v>
      </c>
    </row>
    <row r="798" spans="2:13" ht="15.5">
      <c r="B798" s="27"/>
      <c r="C798" s="28">
        <v>0</v>
      </c>
      <c r="D798" s="29" t="s">
        <v>2648</v>
      </c>
      <c r="E798" s="28">
        <v>1209</v>
      </c>
      <c r="F798" s="30">
        <v>29639</v>
      </c>
      <c r="G798" s="28" t="s">
        <v>937</v>
      </c>
      <c r="H798" s="28" t="s">
        <v>107</v>
      </c>
      <c r="I798" s="31" t="s">
        <v>107</v>
      </c>
      <c r="J798" s="28">
        <v>5</v>
      </c>
      <c r="K798" s="28">
        <v>2</v>
      </c>
      <c r="L798" s="32">
        <v>0</v>
      </c>
      <c r="M798" s="26">
        <v>0</v>
      </c>
    </row>
    <row r="799" spans="2:13" ht="15.5">
      <c r="B799" s="27"/>
      <c r="C799" s="28">
        <v>0</v>
      </c>
      <c r="D799" s="29" t="s">
        <v>2649</v>
      </c>
      <c r="E799" s="28">
        <v>1167</v>
      </c>
      <c r="F799" s="30">
        <v>31030</v>
      </c>
      <c r="G799" s="28" t="s">
        <v>19</v>
      </c>
      <c r="H799" s="28" t="s">
        <v>107</v>
      </c>
      <c r="I799" s="31" t="s">
        <v>107</v>
      </c>
      <c r="J799" s="28">
        <v>3</v>
      </c>
      <c r="K799" s="28">
        <v>2</v>
      </c>
      <c r="L799" s="32">
        <v>0</v>
      </c>
      <c r="M799" s="26">
        <v>0</v>
      </c>
    </row>
    <row r="800" spans="2:13" ht="15.5">
      <c r="B800" s="27">
        <v>134</v>
      </c>
      <c r="C800" s="28">
        <v>203</v>
      </c>
      <c r="D800" s="29" t="s">
        <v>2650</v>
      </c>
      <c r="E800" s="28">
        <v>149</v>
      </c>
      <c r="F800" s="30">
        <v>34732</v>
      </c>
      <c r="G800" s="28" t="s">
        <v>16</v>
      </c>
      <c r="H800" s="28" t="s">
        <v>107</v>
      </c>
      <c r="I800" s="31" t="s">
        <v>17</v>
      </c>
      <c r="J800" s="28">
        <v>29</v>
      </c>
      <c r="K800" s="28">
        <v>14</v>
      </c>
      <c r="L800" s="32">
        <v>9</v>
      </c>
      <c r="M800" s="26">
        <v>203</v>
      </c>
    </row>
    <row r="801" spans="2:13" ht="15.5">
      <c r="B801" s="27"/>
      <c r="C801" s="28">
        <v>0</v>
      </c>
      <c r="D801" s="29" t="s">
        <v>2651</v>
      </c>
      <c r="E801" s="28">
        <v>1013</v>
      </c>
      <c r="F801" s="30">
        <v>37069</v>
      </c>
      <c r="G801" s="28" t="s">
        <v>666</v>
      </c>
      <c r="H801" s="28" t="s">
        <v>107</v>
      </c>
      <c r="I801" s="31" t="s">
        <v>107</v>
      </c>
      <c r="J801" s="28">
        <v>2</v>
      </c>
      <c r="K801" s="28">
        <v>2</v>
      </c>
      <c r="L801" s="32">
        <v>0</v>
      </c>
      <c r="M801" s="26">
        <v>0</v>
      </c>
    </row>
    <row r="802" spans="2:13" ht="15.5">
      <c r="B802" s="27">
        <v>175</v>
      </c>
      <c r="C802" s="28">
        <v>0</v>
      </c>
      <c r="D802" s="29" t="s">
        <v>2652</v>
      </c>
      <c r="E802" s="28">
        <v>746</v>
      </c>
      <c r="F802" s="30">
        <v>36489</v>
      </c>
      <c r="G802" s="28" t="s">
        <v>195</v>
      </c>
      <c r="H802" s="28" t="s">
        <v>107</v>
      </c>
      <c r="I802" s="31" t="s">
        <v>107</v>
      </c>
      <c r="J802" s="28">
        <v>5</v>
      </c>
      <c r="K802" s="28">
        <v>2</v>
      </c>
      <c r="L802" s="32">
        <v>0</v>
      </c>
      <c r="M802" s="26">
        <v>0</v>
      </c>
    </row>
    <row r="803" spans="2:13" ht="15.5">
      <c r="B803" s="27"/>
      <c r="C803" s="28">
        <v>0</v>
      </c>
      <c r="D803" s="29" t="s">
        <v>2653</v>
      </c>
      <c r="E803" s="28">
        <v>2599</v>
      </c>
      <c r="F803" s="30">
        <v>30973</v>
      </c>
      <c r="G803" s="28" t="s">
        <v>57</v>
      </c>
      <c r="H803" s="28" t="s">
        <v>107</v>
      </c>
      <c r="I803" s="31" t="s">
        <v>17</v>
      </c>
      <c r="J803" s="28">
        <v>2</v>
      </c>
      <c r="K803" s="28">
        <v>2</v>
      </c>
      <c r="L803" s="32">
        <v>0</v>
      </c>
      <c r="M803" s="26">
        <v>0</v>
      </c>
    </row>
    <row r="804" spans="2:13" ht="15.5">
      <c r="B804" s="27"/>
      <c r="C804" s="28">
        <v>0</v>
      </c>
      <c r="D804" s="29" t="s">
        <v>2654</v>
      </c>
      <c r="E804" s="28">
        <v>280</v>
      </c>
      <c r="F804" s="30">
        <v>26140</v>
      </c>
      <c r="G804" s="28" t="s">
        <v>51</v>
      </c>
      <c r="H804" s="28" t="s">
        <v>107</v>
      </c>
      <c r="I804" s="31" t="s">
        <v>107</v>
      </c>
      <c r="J804" s="28">
        <v>10</v>
      </c>
      <c r="K804" s="28">
        <v>2</v>
      </c>
      <c r="L804" s="32">
        <v>0</v>
      </c>
      <c r="M804" s="26">
        <v>0</v>
      </c>
    </row>
    <row r="805" spans="2:13" ht="15.5">
      <c r="B805" s="27"/>
      <c r="C805" s="28">
        <v>0</v>
      </c>
      <c r="D805" s="29" t="s">
        <v>2655</v>
      </c>
      <c r="E805" s="28">
        <v>344</v>
      </c>
      <c r="F805" s="30">
        <v>22793</v>
      </c>
      <c r="G805" s="28" t="s">
        <v>16</v>
      </c>
      <c r="H805" s="28" t="s">
        <v>107</v>
      </c>
      <c r="I805" s="31" t="s">
        <v>107</v>
      </c>
      <c r="J805" s="28">
        <v>3</v>
      </c>
      <c r="K805" s="28">
        <v>2</v>
      </c>
      <c r="L805" s="32">
        <v>0</v>
      </c>
      <c r="M805" s="26">
        <v>0</v>
      </c>
    </row>
    <row r="806" spans="2:13" ht="15.5">
      <c r="B806" s="27"/>
      <c r="C806" s="28">
        <v>0</v>
      </c>
      <c r="D806" s="29" t="s">
        <v>2656</v>
      </c>
      <c r="E806" s="28">
        <v>1168</v>
      </c>
      <c r="F806" s="30">
        <v>26284</v>
      </c>
      <c r="G806" s="28" t="s">
        <v>64</v>
      </c>
      <c r="H806" s="28" t="s">
        <v>107</v>
      </c>
      <c r="I806" s="31" t="s">
        <v>107</v>
      </c>
      <c r="J806" s="28">
        <v>4</v>
      </c>
      <c r="K806" s="28">
        <v>2</v>
      </c>
      <c r="L806" s="32">
        <v>0</v>
      </c>
      <c r="M806" s="26">
        <v>0</v>
      </c>
    </row>
    <row r="807" spans="2:13" ht="15.5">
      <c r="B807" s="27">
        <v>175</v>
      </c>
      <c r="C807" s="28">
        <v>0</v>
      </c>
      <c r="D807" s="29" t="s">
        <v>2657</v>
      </c>
      <c r="E807" s="28">
        <v>1169</v>
      </c>
      <c r="F807" s="30">
        <v>35985</v>
      </c>
      <c r="G807" s="28" t="s">
        <v>19</v>
      </c>
      <c r="H807" s="28" t="s">
        <v>107</v>
      </c>
      <c r="I807" s="31" t="s">
        <v>107</v>
      </c>
      <c r="J807" s="28">
        <v>3</v>
      </c>
      <c r="K807" s="28">
        <v>2</v>
      </c>
      <c r="L807" s="32">
        <v>0</v>
      </c>
      <c r="M807" s="26">
        <v>0</v>
      </c>
    </row>
    <row r="808" spans="2:13" ht="15.5">
      <c r="B808" s="27"/>
      <c r="C808" s="28">
        <v>0</v>
      </c>
      <c r="D808" s="29" t="s">
        <v>2658</v>
      </c>
      <c r="E808" s="28">
        <v>1170</v>
      </c>
      <c r="F808" s="30"/>
      <c r="G808" s="28"/>
      <c r="H808" s="28" t="s">
        <v>107</v>
      </c>
      <c r="I808" s="31" t="s">
        <v>107</v>
      </c>
      <c r="J808" s="28">
        <v>3</v>
      </c>
      <c r="K808" s="28">
        <v>2</v>
      </c>
      <c r="L808" s="32">
        <v>0</v>
      </c>
      <c r="M808" s="26">
        <v>0</v>
      </c>
    </row>
    <row r="809" spans="2:13" ht="15.5">
      <c r="B809" s="27">
        <v>175</v>
      </c>
      <c r="C809" s="28">
        <v>0</v>
      </c>
      <c r="D809" s="29" t="s">
        <v>2659</v>
      </c>
      <c r="E809" s="28">
        <v>1043</v>
      </c>
      <c r="F809" s="30">
        <v>36036</v>
      </c>
      <c r="G809" s="28" t="s">
        <v>2596</v>
      </c>
      <c r="H809" s="28" t="s">
        <v>107</v>
      </c>
      <c r="I809" s="31" t="s">
        <v>107</v>
      </c>
      <c r="J809" s="28">
        <v>6</v>
      </c>
      <c r="K809" s="28">
        <v>2</v>
      </c>
      <c r="L809" s="32">
        <v>0</v>
      </c>
      <c r="M809" s="26">
        <v>0</v>
      </c>
    </row>
    <row r="810" spans="2:13" ht="15.5">
      <c r="B810" s="27">
        <v>117</v>
      </c>
      <c r="C810" s="28">
        <v>55</v>
      </c>
      <c r="D810" s="29" t="s">
        <v>2660</v>
      </c>
      <c r="E810" s="28">
        <v>1621</v>
      </c>
      <c r="F810" s="30">
        <v>37633</v>
      </c>
      <c r="G810" s="28" t="s">
        <v>36</v>
      </c>
      <c r="H810" s="28" t="s">
        <v>107</v>
      </c>
      <c r="I810" s="31" t="s">
        <v>17</v>
      </c>
      <c r="J810" s="28">
        <v>16</v>
      </c>
      <c r="K810" s="28">
        <v>9</v>
      </c>
      <c r="L810" s="32">
        <v>7</v>
      </c>
      <c r="M810" s="26">
        <v>55</v>
      </c>
    </row>
    <row r="811" spans="2:13" ht="15.5">
      <c r="B811" s="27"/>
      <c r="C811" s="28">
        <v>0</v>
      </c>
      <c r="D811" s="29" t="s">
        <v>2661</v>
      </c>
      <c r="E811" s="28">
        <v>1415</v>
      </c>
      <c r="F811" s="30">
        <v>35846</v>
      </c>
      <c r="G811" s="28" t="s">
        <v>16</v>
      </c>
      <c r="H811" s="28" t="s">
        <v>107</v>
      </c>
      <c r="I811" s="31" t="s">
        <v>107</v>
      </c>
      <c r="J811" s="28">
        <v>3</v>
      </c>
      <c r="K811" s="28">
        <v>2</v>
      </c>
      <c r="L811" s="32">
        <v>0</v>
      </c>
      <c r="M811" s="26">
        <v>0</v>
      </c>
    </row>
    <row r="812" spans="2:13" ht="15.5">
      <c r="B812" s="27"/>
      <c r="C812" s="28">
        <v>0</v>
      </c>
      <c r="D812" s="29" t="s">
        <v>2662</v>
      </c>
      <c r="E812" s="28">
        <v>1508</v>
      </c>
      <c r="F812" s="30">
        <v>32989</v>
      </c>
      <c r="G812" s="28" t="s">
        <v>668</v>
      </c>
      <c r="H812" s="28" t="s">
        <v>107</v>
      </c>
      <c r="I812" s="31" t="s">
        <v>107</v>
      </c>
      <c r="J812" s="28">
        <v>8</v>
      </c>
      <c r="K812" s="28">
        <v>2</v>
      </c>
      <c r="L812" s="32">
        <v>0</v>
      </c>
      <c r="M812" s="26">
        <v>0</v>
      </c>
    </row>
    <row r="813" spans="2:13" ht="15.5">
      <c r="B813" s="27">
        <v>175</v>
      </c>
      <c r="C813" s="28">
        <v>0</v>
      </c>
      <c r="D813" s="29" t="s">
        <v>2663</v>
      </c>
      <c r="E813" s="28">
        <v>1397</v>
      </c>
      <c r="F813" s="30">
        <v>37753</v>
      </c>
      <c r="G813" s="28" t="s">
        <v>25</v>
      </c>
      <c r="H813" s="28" t="s">
        <v>107</v>
      </c>
      <c r="I813" s="31" t="s">
        <v>107</v>
      </c>
      <c r="J813" s="28">
        <v>3</v>
      </c>
      <c r="K813" s="28">
        <v>2</v>
      </c>
      <c r="L813" s="32">
        <v>0</v>
      </c>
      <c r="M813" s="26">
        <v>0</v>
      </c>
    </row>
    <row r="814" spans="2:13" ht="15.5">
      <c r="B814" s="27"/>
      <c r="C814" s="28">
        <v>0</v>
      </c>
      <c r="D814" s="29" t="s">
        <v>2664</v>
      </c>
      <c r="E814" s="28">
        <v>1481</v>
      </c>
      <c r="F814" s="30">
        <v>27740</v>
      </c>
      <c r="G814" s="28" t="s">
        <v>25</v>
      </c>
      <c r="H814" s="28" t="s">
        <v>107</v>
      </c>
      <c r="I814" s="31" t="s">
        <v>107</v>
      </c>
      <c r="J814" s="28">
        <v>3</v>
      </c>
      <c r="K814" s="28">
        <v>2</v>
      </c>
      <c r="L814" s="32">
        <v>0</v>
      </c>
      <c r="M814" s="26">
        <v>0</v>
      </c>
    </row>
    <row r="815" spans="2:13" ht="15.5">
      <c r="B815" s="27"/>
      <c r="C815" s="28">
        <v>0</v>
      </c>
      <c r="D815" s="29" t="s">
        <v>2665</v>
      </c>
      <c r="E815" s="28">
        <v>1171</v>
      </c>
      <c r="F815" s="30"/>
      <c r="G815" s="28"/>
      <c r="H815" s="28" t="s">
        <v>107</v>
      </c>
      <c r="I815" s="31" t="s">
        <v>107</v>
      </c>
      <c r="J815" s="28">
        <v>4</v>
      </c>
      <c r="K815" s="28">
        <v>2</v>
      </c>
      <c r="L815" s="32">
        <v>0</v>
      </c>
      <c r="M815" s="26">
        <v>0</v>
      </c>
    </row>
    <row r="816" spans="2:13" ht="15.5">
      <c r="B816" s="27"/>
      <c r="C816" s="28">
        <v>0</v>
      </c>
      <c r="D816" s="29" t="s">
        <v>2666</v>
      </c>
      <c r="E816" s="28">
        <v>1015</v>
      </c>
      <c r="F816" s="30">
        <v>36733</v>
      </c>
      <c r="G816" s="28" t="s">
        <v>195</v>
      </c>
      <c r="H816" s="28" t="s">
        <v>107</v>
      </c>
      <c r="I816" s="31" t="s">
        <v>107</v>
      </c>
      <c r="J816" s="28">
        <v>2</v>
      </c>
      <c r="K816" s="28">
        <v>2</v>
      </c>
      <c r="L816" s="32">
        <v>0</v>
      </c>
      <c r="M816" s="26">
        <v>0</v>
      </c>
    </row>
    <row r="817" spans="2:13" ht="15.5">
      <c r="B817" s="27"/>
      <c r="C817" s="28">
        <v>0</v>
      </c>
      <c r="D817" s="29" t="s">
        <v>2667</v>
      </c>
      <c r="E817" s="28">
        <v>747</v>
      </c>
      <c r="F817" s="30"/>
      <c r="G817" s="28" t="s">
        <v>195</v>
      </c>
      <c r="H817" s="28" t="s">
        <v>107</v>
      </c>
      <c r="I817" s="31" t="s">
        <v>107</v>
      </c>
      <c r="J817" s="28">
        <v>3</v>
      </c>
      <c r="K817" s="28">
        <v>2</v>
      </c>
      <c r="L817" s="32">
        <v>0</v>
      </c>
      <c r="M817" s="26">
        <v>0</v>
      </c>
    </row>
    <row r="818" spans="2:13" ht="15.5">
      <c r="B818" s="27"/>
      <c r="C818" s="28">
        <v>0</v>
      </c>
      <c r="D818" s="29" t="s">
        <v>2668</v>
      </c>
      <c r="E818" s="28">
        <v>865</v>
      </c>
      <c r="F818" s="30">
        <v>35532</v>
      </c>
      <c r="G818" s="28" t="s">
        <v>36</v>
      </c>
      <c r="H818" s="28" t="s">
        <v>107</v>
      </c>
      <c r="I818" s="31" t="s">
        <v>107</v>
      </c>
      <c r="J818" s="28">
        <v>7</v>
      </c>
      <c r="K818" s="28">
        <v>2</v>
      </c>
      <c r="L818" s="32">
        <v>0</v>
      </c>
      <c r="M818" s="26">
        <v>0</v>
      </c>
    </row>
    <row r="819" spans="2:13" ht="15.5">
      <c r="B819" s="27">
        <v>175</v>
      </c>
      <c r="C819" s="28">
        <v>134</v>
      </c>
      <c r="D819" s="29" t="s">
        <v>2669</v>
      </c>
      <c r="E819" s="28">
        <v>1551</v>
      </c>
      <c r="F819" s="30">
        <v>37498</v>
      </c>
      <c r="G819" s="28" t="s">
        <v>36</v>
      </c>
      <c r="H819" s="28" t="s">
        <v>107</v>
      </c>
      <c r="I819" s="31" t="s">
        <v>17</v>
      </c>
      <c r="J819" s="28">
        <v>22</v>
      </c>
      <c r="K819" s="28">
        <v>8</v>
      </c>
      <c r="L819" s="32">
        <v>6</v>
      </c>
      <c r="M819" s="26">
        <v>134</v>
      </c>
    </row>
    <row r="820" spans="2:13" ht="15.5">
      <c r="B820" s="27"/>
      <c r="C820" s="28">
        <v>0</v>
      </c>
      <c r="D820" s="29" t="s">
        <v>2670</v>
      </c>
      <c r="E820" s="28">
        <v>2603</v>
      </c>
      <c r="F820" s="30"/>
      <c r="G820" s="28" t="s">
        <v>57</v>
      </c>
      <c r="H820" s="28" t="s">
        <v>107</v>
      </c>
      <c r="I820" s="31" t="s">
        <v>17</v>
      </c>
      <c r="J820" s="28">
        <v>2</v>
      </c>
      <c r="K820" s="28">
        <v>2</v>
      </c>
      <c r="L820" s="32">
        <v>0</v>
      </c>
      <c r="M820" s="26">
        <v>0</v>
      </c>
    </row>
    <row r="821" spans="2:13" ht="15.5">
      <c r="B821" s="27">
        <v>175</v>
      </c>
      <c r="C821" s="28">
        <v>1</v>
      </c>
      <c r="D821" s="29" t="s">
        <v>2671</v>
      </c>
      <c r="E821" s="28">
        <v>2625</v>
      </c>
      <c r="F821" s="30">
        <v>33633</v>
      </c>
      <c r="G821" s="28" t="s">
        <v>57</v>
      </c>
      <c r="H821" s="28" t="s">
        <v>107</v>
      </c>
      <c r="I821" s="31" t="s">
        <v>107</v>
      </c>
      <c r="J821" s="28">
        <v>3</v>
      </c>
      <c r="K821" s="28">
        <v>3</v>
      </c>
      <c r="L821" s="32">
        <v>1</v>
      </c>
      <c r="M821" s="26">
        <v>1</v>
      </c>
    </row>
    <row r="822" spans="2:13" ht="15.5">
      <c r="B822" s="27">
        <v>175</v>
      </c>
      <c r="C822" s="28">
        <v>0</v>
      </c>
      <c r="D822" s="29" t="s">
        <v>2672</v>
      </c>
      <c r="E822" s="28">
        <v>1172</v>
      </c>
      <c r="F822" s="30">
        <v>24415</v>
      </c>
      <c r="G822" s="28" t="s">
        <v>19</v>
      </c>
      <c r="H822" s="28" t="s">
        <v>107</v>
      </c>
      <c r="I822" s="31" t="s">
        <v>107</v>
      </c>
      <c r="J822" s="28">
        <v>3</v>
      </c>
      <c r="K822" s="28">
        <v>2</v>
      </c>
      <c r="L822" s="32">
        <v>0</v>
      </c>
      <c r="M822" s="26">
        <v>0</v>
      </c>
    </row>
    <row r="823" spans="2:13" ht="15.5">
      <c r="B823" s="27">
        <v>175</v>
      </c>
      <c r="C823" s="28">
        <v>14</v>
      </c>
      <c r="D823" s="29" t="s">
        <v>2673</v>
      </c>
      <c r="E823" s="28">
        <v>562</v>
      </c>
      <c r="F823" s="30">
        <v>32973</v>
      </c>
      <c r="G823" s="28" t="s">
        <v>16</v>
      </c>
      <c r="H823" s="28" t="s">
        <v>107</v>
      </c>
      <c r="I823" s="31" t="s">
        <v>17</v>
      </c>
      <c r="J823" s="28">
        <v>72</v>
      </c>
      <c r="K823" s="28">
        <v>5</v>
      </c>
      <c r="L823" s="32">
        <v>3</v>
      </c>
      <c r="M823" s="26">
        <v>14</v>
      </c>
    </row>
    <row r="824" spans="2:13" ht="15.5">
      <c r="B824" s="27">
        <v>175</v>
      </c>
      <c r="C824" s="28">
        <v>0</v>
      </c>
      <c r="D824" s="29" t="s">
        <v>2674</v>
      </c>
      <c r="E824" s="28">
        <v>1450</v>
      </c>
      <c r="F824" s="30">
        <v>35659</v>
      </c>
      <c r="G824" s="28" t="s">
        <v>16</v>
      </c>
      <c r="H824" s="28" t="s">
        <v>107</v>
      </c>
      <c r="I824" s="31" t="s">
        <v>107</v>
      </c>
      <c r="J824" s="28">
        <v>2</v>
      </c>
      <c r="K824" s="28">
        <v>2</v>
      </c>
      <c r="L824" s="32">
        <v>0</v>
      </c>
      <c r="M824" s="26">
        <v>0</v>
      </c>
    </row>
    <row r="825" spans="2:13" ht="15.5">
      <c r="B825" s="27">
        <v>175</v>
      </c>
      <c r="C825" s="28">
        <v>0</v>
      </c>
      <c r="D825" s="29" t="s">
        <v>2675</v>
      </c>
      <c r="E825" s="28">
        <v>1173</v>
      </c>
      <c r="F825" s="30"/>
      <c r="G825" s="28" t="s">
        <v>754</v>
      </c>
      <c r="H825" s="28" t="s">
        <v>107</v>
      </c>
      <c r="I825" s="31" t="s">
        <v>107</v>
      </c>
      <c r="J825" s="28">
        <v>3</v>
      </c>
      <c r="K825" s="28">
        <v>2</v>
      </c>
      <c r="L825" s="32">
        <v>0</v>
      </c>
      <c r="M825" s="26">
        <v>0</v>
      </c>
    </row>
    <row r="826" spans="2:13" ht="15.5">
      <c r="B826" s="27"/>
      <c r="C826" s="28">
        <v>0</v>
      </c>
      <c r="D826" s="29" t="s">
        <v>2676</v>
      </c>
      <c r="E826" s="28">
        <v>1945</v>
      </c>
      <c r="F826" s="30">
        <v>33329</v>
      </c>
      <c r="G826" s="28" t="s">
        <v>64</v>
      </c>
      <c r="H826" s="28" t="s">
        <v>107</v>
      </c>
      <c r="I826" s="31" t="s">
        <v>107</v>
      </c>
      <c r="J826" s="28">
        <v>5</v>
      </c>
      <c r="K826" s="28">
        <v>2</v>
      </c>
      <c r="L826" s="32">
        <v>0</v>
      </c>
      <c r="M826" s="26">
        <v>0</v>
      </c>
    </row>
    <row r="827" spans="2:13" ht="15.5">
      <c r="B827" s="27">
        <v>124</v>
      </c>
      <c r="C827" s="28">
        <v>0</v>
      </c>
      <c r="D827" s="29" t="s">
        <v>2677</v>
      </c>
      <c r="E827" s="28">
        <v>1174</v>
      </c>
      <c r="F827" s="30">
        <v>31860</v>
      </c>
      <c r="G827" s="28" t="s">
        <v>19</v>
      </c>
      <c r="H827" s="28" t="s">
        <v>107</v>
      </c>
      <c r="I827" s="31" t="s">
        <v>107</v>
      </c>
      <c r="J827" s="28">
        <v>3</v>
      </c>
      <c r="K827" s="28">
        <v>2</v>
      </c>
      <c r="L827" s="32">
        <v>0</v>
      </c>
      <c r="M827" s="26">
        <v>0</v>
      </c>
    </row>
    <row r="828" spans="2:13" ht="15.5">
      <c r="B828" s="27"/>
      <c r="C828" s="28">
        <v>0</v>
      </c>
      <c r="D828" s="29" t="s">
        <v>2678</v>
      </c>
      <c r="E828" s="28">
        <v>748</v>
      </c>
      <c r="F828" s="30">
        <v>35435</v>
      </c>
      <c r="G828" s="28" t="s">
        <v>666</v>
      </c>
      <c r="H828" s="28" t="s">
        <v>107</v>
      </c>
      <c r="I828" s="31" t="s">
        <v>107</v>
      </c>
      <c r="J828" s="28">
        <v>3</v>
      </c>
      <c r="K828" s="28">
        <v>2</v>
      </c>
      <c r="L828" s="32">
        <v>0</v>
      </c>
      <c r="M828" s="26">
        <v>0</v>
      </c>
    </row>
    <row r="829" spans="2:13" ht="15.5">
      <c r="B829" s="27">
        <v>175</v>
      </c>
      <c r="C829" s="28">
        <v>0</v>
      </c>
      <c r="D829" s="29" t="s">
        <v>2679</v>
      </c>
      <c r="E829" s="28">
        <v>1175</v>
      </c>
      <c r="F829" s="30"/>
      <c r="G829" s="28"/>
      <c r="H829" s="28" t="s">
        <v>107</v>
      </c>
      <c r="I829" s="31" t="s">
        <v>107</v>
      </c>
      <c r="J829" s="28">
        <v>4</v>
      </c>
      <c r="K829" s="28">
        <v>2</v>
      </c>
      <c r="L829" s="32">
        <v>0</v>
      </c>
      <c r="M829" s="26">
        <v>0</v>
      </c>
    </row>
    <row r="830" spans="2:13" ht="15.5">
      <c r="B830" s="27"/>
      <c r="C830" s="28">
        <v>0</v>
      </c>
      <c r="D830" s="29" t="s">
        <v>2680</v>
      </c>
      <c r="E830" s="28">
        <v>1515</v>
      </c>
      <c r="F830" s="30">
        <v>36165</v>
      </c>
      <c r="G830" s="28" t="s">
        <v>25</v>
      </c>
      <c r="H830" s="28" t="s">
        <v>107</v>
      </c>
      <c r="I830" s="31" t="s">
        <v>107</v>
      </c>
      <c r="J830" s="28">
        <v>3</v>
      </c>
      <c r="K830" s="28">
        <v>2</v>
      </c>
      <c r="L830" s="32">
        <v>0</v>
      </c>
      <c r="M830" s="26">
        <v>0</v>
      </c>
    </row>
    <row r="831" spans="2:13" ht="15.5">
      <c r="B831" s="27"/>
      <c r="C831" s="28">
        <v>0</v>
      </c>
      <c r="D831" s="29" t="s">
        <v>2681</v>
      </c>
      <c r="E831" s="28">
        <v>403</v>
      </c>
      <c r="F831" s="30">
        <v>31609</v>
      </c>
      <c r="G831" s="28" t="s">
        <v>16</v>
      </c>
      <c r="H831" s="28" t="s">
        <v>107</v>
      </c>
      <c r="I831" s="31" t="s">
        <v>107</v>
      </c>
      <c r="J831" s="28">
        <v>35</v>
      </c>
      <c r="K831" s="28">
        <v>2</v>
      </c>
      <c r="L831" s="32">
        <v>0</v>
      </c>
      <c r="M831" s="26">
        <v>0</v>
      </c>
    </row>
    <row r="832" spans="2:13" ht="15.5">
      <c r="B832" s="27"/>
      <c r="C832" s="28">
        <v>0</v>
      </c>
      <c r="D832" s="29" t="s">
        <v>2682</v>
      </c>
      <c r="E832" s="28">
        <v>638</v>
      </c>
      <c r="F832" s="30">
        <v>37147</v>
      </c>
      <c r="G832" s="28" t="s">
        <v>195</v>
      </c>
      <c r="H832" s="28" t="s">
        <v>107</v>
      </c>
      <c r="I832" s="31" t="s">
        <v>107</v>
      </c>
      <c r="J832" s="28">
        <v>4</v>
      </c>
      <c r="K832" s="28">
        <v>2</v>
      </c>
      <c r="L832" s="32">
        <v>0</v>
      </c>
      <c r="M832" s="26">
        <v>0</v>
      </c>
    </row>
    <row r="833" spans="2:13" ht="15.5">
      <c r="B833" s="27"/>
      <c r="C833" s="28">
        <v>0</v>
      </c>
      <c r="D833" s="29" t="s">
        <v>2683</v>
      </c>
      <c r="E833" s="28">
        <v>839</v>
      </c>
      <c r="F833" s="30">
        <v>36342</v>
      </c>
      <c r="G833" s="28" t="s">
        <v>1262</v>
      </c>
      <c r="H833" s="28" t="s">
        <v>107</v>
      </c>
      <c r="I833" s="31" t="s">
        <v>107</v>
      </c>
      <c r="J833" s="28">
        <v>3</v>
      </c>
      <c r="K833" s="28">
        <v>2</v>
      </c>
      <c r="L833" s="32">
        <v>0</v>
      </c>
      <c r="M833" s="26">
        <v>0</v>
      </c>
    </row>
    <row r="834" spans="2:13" ht="15.5">
      <c r="B834" s="27">
        <v>87</v>
      </c>
      <c r="C834" s="28">
        <v>0</v>
      </c>
      <c r="D834" s="29" t="s">
        <v>2684</v>
      </c>
      <c r="E834" s="28">
        <v>1176</v>
      </c>
      <c r="F834" s="30">
        <v>35734</v>
      </c>
      <c r="G834" s="28" t="s">
        <v>666</v>
      </c>
      <c r="H834" s="28" t="s">
        <v>107</v>
      </c>
      <c r="I834" s="31" t="s">
        <v>107</v>
      </c>
      <c r="J834" s="28">
        <v>3</v>
      </c>
      <c r="K834" s="28">
        <v>2</v>
      </c>
      <c r="L834" s="32">
        <v>0</v>
      </c>
      <c r="M834" s="26">
        <v>0</v>
      </c>
    </row>
    <row r="835" spans="2:13" ht="15.5">
      <c r="B835" s="27"/>
      <c r="C835" s="28">
        <v>0</v>
      </c>
      <c r="D835" s="29" t="s">
        <v>2685</v>
      </c>
      <c r="E835" s="28">
        <v>1177</v>
      </c>
      <c r="F835" s="30"/>
      <c r="G835" s="28" t="s">
        <v>16</v>
      </c>
      <c r="H835" s="28" t="s">
        <v>107</v>
      </c>
      <c r="I835" s="31" t="s">
        <v>107</v>
      </c>
      <c r="J835" s="28">
        <v>3</v>
      </c>
      <c r="K835" s="28">
        <v>2</v>
      </c>
      <c r="L835" s="32">
        <v>0</v>
      </c>
      <c r="M835" s="26">
        <v>0</v>
      </c>
    </row>
    <row r="836" spans="2:13" ht="15.5">
      <c r="B836" s="27"/>
      <c r="C836" s="28">
        <v>0</v>
      </c>
      <c r="D836" s="29" t="s">
        <v>2686</v>
      </c>
      <c r="E836" s="28">
        <v>1514</v>
      </c>
      <c r="F836" s="30">
        <v>27190</v>
      </c>
      <c r="G836" s="28" t="s">
        <v>25</v>
      </c>
      <c r="H836" s="28" t="s">
        <v>107</v>
      </c>
      <c r="I836" s="31" t="s">
        <v>107</v>
      </c>
      <c r="J836" s="28">
        <v>7</v>
      </c>
      <c r="K836" s="28">
        <v>2</v>
      </c>
      <c r="L836" s="32">
        <v>0</v>
      </c>
      <c r="M836" s="26">
        <v>0</v>
      </c>
    </row>
    <row r="837" spans="2:13" ht="15.5">
      <c r="B837" s="27">
        <v>175</v>
      </c>
      <c r="C837" s="28">
        <v>0</v>
      </c>
      <c r="D837" s="29" t="s">
        <v>2687</v>
      </c>
      <c r="E837" s="28">
        <v>2634</v>
      </c>
      <c r="F837" s="30"/>
      <c r="G837" s="28" t="s">
        <v>25</v>
      </c>
      <c r="H837" s="28" t="s">
        <v>107</v>
      </c>
      <c r="I837" s="31" t="s">
        <v>17</v>
      </c>
      <c r="J837" s="28">
        <v>2</v>
      </c>
      <c r="K837" s="28">
        <v>2</v>
      </c>
      <c r="L837" s="32">
        <v>0</v>
      </c>
      <c r="M837" s="26">
        <v>0</v>
      </c>
    </row>
    <row r="838" spans="2:13" ht="15.5">
      <c r="B838" s="27">
        <v>175</v>
      </c>
      <c r="C838" s="28">
        <v>0</v>
      </c>
      <c r="D838" s="29" t="s">
        <v>2688</v>
      </c>
      <c r="E838" s="28">
        <v>648</v>
      </c>
      <c r="F838" s="30">
        <v>23023</v>
      </c>
      <c r="G838" s="28" t="s">
        <v>51</v>
      </c>
      <c r="H838" s="28" t="s">
        <v>107</v>
      </c>
      <c r="I838" s="31" t="s">
        <v>107</v>
      </c>
      <c r="J838" s="28">
        <v>12</v>
      </c>
      <c r="K838" s="28">
        <v>2</v>
      </c>
      <c r="L838" s="32">
        <v>0</v>
      </c>
      <c r="M838" s="26">
        <v>0</v>
      </c>
    </row>
    <row r="839" spans="2:13" ht="15.5">
      <c r="B839" s="27">
        <v>175</v>
      </c>
      <c r="C839" s="28">
        <v>0</v>
      </c>
      <c r="D839" s="29" t="s">
        <v>2689</v>
      </c>
      <c r="E839" s="28">
        <v>1178</v>
      </c>
      <c r="F839" s="30">
        <v>24220</v>
      </c>
      <c r="G839" s="28" t="s">
        <v>51</v>
      </c>
      <c r="H839" s="28" t="s">
        <v>107</v>
      </c>
      <c r="I839" s="31" t="s">
        <v>107</v>
      </c>
      <c r="J839" s="28">
        <v>4</v>
      </c>
      <c r="K839" s="28">
        <v>2</v>
      </c>
      <c r="L839" s="32">
        <v>0</v>
      </c>
      <c r="M839" s="26">
        <v>0</v>
      </c>
    </row>
    <row r="840" spans="2:13" ht="15.5">
      <c r="B840" s="27"/>
      <c r="C840" s="28">
        <v>0</v>
      </c>
      <c r="D840" s="29" t="s">
        <v>2690</v>
      </c>
      <c r="E840" s="28">
        <v>1409</v>
      </c>
      <c r="F840" s="30">
        <v>31095</v>
      </c>
      <c r="G840" s="28" t="s">
        <v>16</v>
      </c>
      <c r="H840" s="28" t="s">
        <v>107</v>
      </c>
      <c r="I840" s="31" t="s">
        <v>107</v>
      </c>
      <c r="J840" s="28">
        <v>16</v>
      </c>
      <c r="K840" s="28">
        <v>2</v>
      </c>
      <c r="L840" s="32">
        <v>0</v>
      </c>
      <c r="M840" s="26">
        <v>0</v>
      </c>
    </row>
    <row r="841" spans="2:13" ht="15.5">
      <c r="B841" s="27">
        <v>175</v>
      </c>
      <c r="C841" s="28">
        <v>0</v>
      </c>
      <c r="D841" s="29" t="s">
        <v>2691</v>
      </c>
      <c r="E841" s="28">
        <v>1929</v>
      </c>
      <c r="F841" s="30">
        <v>36545</v>
      </c>
      <c r="G841" s="28" t="s">
        <v>57</v>
      </c>
      <c r="H841" s="28" t="s">
        <v>107</v>
      </c>
      <c r="I841" s="31" t="s">
        <v>107</v>
      </c>
      <c r="J841" s="28">
        <v>4</v>
      </c>
      <c r="K841" s="28">
        <v>2</v>
      </c>
      <c r="L841" s="32">
        <v>0</v>
      </c>
      <c r="M841" s="26">
        <v>0</v>
      </c>
    </row>
    <row r="842" spans="2:13" ht="15.5">
      <c r="B842" s="27">
        <v>175</v>
      </c>
      <c r="C842" s="28">
        <v>0</v>
      </c>
      <c r="D842" s="29" t="s">
        <v>2692</v>
      </c>
      <c r="E842" s="28">
        <v>409</v>
      </c>
      <c r="F842" s="30">
        <v>37119</v>
      </c>
      <c r="G842" s="28" t="s">
        <v>51</v>
      </c>
      <c r="H842" s="28" t="s">
        <v>107</v>
      </c>
      <c r="I842" s="31" t="s">
        <v>107</v>
      </c>
      <c r="J842" s="28">
        <v>2</v>
      </c>
      <c r="K842" s="28">
        <v>2</v>
      </c>
      <c r="L842" s="32">
        <v>0</v>
      </c>
      <c r="M842" s="26">
        <v>0</v>
      </c>
    </row>
    <row r="843" spans="2:13" ht="15.5">
      <c r="B843" s="27"/>
      <c r="C843" s="28">
        <v>0</v>
      </c>
      <c r="D843" s="29" t="s">
        <v>2693</v>
      </c>
      <c r="E843" s="28">
        <v>1017</v>
      </c>
      <c r="F843" s="30">
        <v>36952</v>
      </c>
      <c r="G843" s="28" t="s">
        <v>195</v>
      </c>
      <c r="H843" s="28" t="s">
        <v>107</v>
      </c>
      <c r="I843" s="31" t="s">
        <v>107</v>
      </c>
      <c r="J843" s="28">
        <v>2</v>
      </c>
      <c r="K843" s="28">
        <v>2</v>
      </c>
      <c r="L843" s="32">
        <v>0</v>
      </c>
      <c r="M843" s="26">
        <v>0</v>
      </c>
    </row>
    <row r="844" spans="2:13" ht="15.5">
      <c r="B844" s="27">
        <v>175</v>
      </c>
      <c r="C844" s="28">
        <v>0</v>
      </c>
      <c r="D844" s="29" t="s">
        <v>2694</v>
      </c>
      <c r="E844" s="28">
        <v>1478</v>
      </c>
      <c r="F844" s="30">
        <v>31577</v>
      </c>
      <c r="G844" s="28" t="s">
        <v>25</v>
      </c>
      <c r="H844" s="28" t="s">
        <v>107</v>
      </c>
      <c r="I844" s="31" t="s">
        <v>107</v>
      </c>
      <c r="J844" s="28">
        <v>3</v>
      </c>
      <c r="K844" s="28">
        <v>2</v>
      </c>
      <c r="L844" s="32">
        <v>0</v>
      </c>
      <c r="M844" s="26">
        <v>0</v>
      </c>
    </row>
  </sheetData>
  <autoFilter ref="B7:Y7">
    <sortState xmlns:xlrd2="http://schemas.microsoft.com/office/spreadsheetml/2017/richdata2" ref="B8:M844">
      <sortCondition ref="D7"/>
    </sortState>
  </autoFilter>
  <mergeCells count="2">
    <mergeCell ref="B1:M3"/>
    <mergeCell ref="B4:M4"/>
  </mergeCells>
  <pageMargins left="0.25" right="0.25" top="0.75" bottom="0.75" header="0.3" footer="0.3"/>
  <pageSetup paperSize="9" scale="73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99"/>
  <sheetViews>
    <sheetView view="pageBreakPreview" topLeftCell="C1" zoomScale="75" zoomScaleNormal="100" zoomScaleSheetLayoutView="75" workbookViewId="0">
      <pane ySplit="7" topLeftCell="A8" activePane="bottomLeft" state="frozen"/>
      <selection activeCell="F10" sqref="F10"/>
      <selection pane="bottomLeft" activeCell="F10" sqref="F10"/>
    </sheetView>
  </sheetViews>
  <sheetFormatPr defaultRowHeight="14.5" outlineLevelCol="1"/>
  <cols>
    <col min="1" max="1" width="9.1796875" hidden="1" customWidth="1" outlineLevel="1"/>
    <col min="2" max="2" width="4.453125" hidden="1" customWidth="1" outlineLevel="1" collapsed="1"/>
    <col min="3" max="3" width="6.453125" style="44" customWidth="1" collapsed="1"/>
    <col min="4" max="4" width="40.81640625" style="50" customWidth="1"/>
    <col min="5" max="5" width="7.26953125" customWidth="1"/>
    <col min="6" max="6" width="17" style="51" bestFit="1" customWidth="1"/>
    <col min="7" max="7" width="21.26953125" customWidth="1"/>
    <col min="8" max="8" width="12.1796875" customWidth="1"/>
    <col min="9" max="9" width="12.1796875" style="52" hidden="1" customWidth="1"/>
    <col min="10" max="11" width="9.1796875" style="44" customWidth="1"/>
    <col min="12" max="12" width="8.26953125" style="44" bestFit="1" customWidth="1"/>
    <col min="13" max="13" width="7.1796875" hidden="1" customWidth="1"/>
  </cols>
  <sheetData>
    <row r="1" spans="2:13" ht="14.5" customHeight="1">
      <c r="B1" s="117" t="s">
        <v>543</v>
      </c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</row>
    <row r="2" spans="2:13"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</row>
    <row r="3" spans="2:13"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</row>
    <row r="4" spans="2:13" ht="19.5" customHeight="1"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</row>
    <row r="5" spans="2:13" ht="15.5">
      <c r="B5" s="4"/>
      <c r="C5" s="5"/>
      <c r="D5" s="6"/>
      <c r="E5" s="5"/>
      <c r="F5" s="7"/>
      <c r="G5" s="54"/>
      <c r="H5" s="54"/>
      <c r="I5" s="39" t="s">
        <v>272</v>
      </c>
      <c r="K5" s="104"/>
      <c r="L5" s="104"/>
      <c r="M5" s="5"/>
    </row>
    <row r="6" spans="2:13" ht="15" thickBot="1">
      <c r="B6" s="4"/>
      <c r="C6" s="5"/>
      <c r="D6" s="6"/>
      <c r="E6" s="11"/>
      <c r="F6" s="12"/>
      <c r="G6" s="5"/>
      <c r="H6" s="5"/>
      <c r="I6" s="12"/>
      <c r="J6" s="5"/>
      <c r="K6" s="5"/>
      <c r="L6" s="5"/>
      <c r="M6" s="5"/>
    </row>
    <row r="7" spans="2:13" s="44" customFormat="1" ht="32.25" customHeight="1" thickBot="1">
      <c r="B7" s="41"/>
      <c r="C7" s="14" t="s">
        <v>5</v>
      </c>
      <c r="D7" s="15" t="s">
        <v>6</v>
      </c>
      <c r="E7" s="14" t="s">
        <v>7</v>
      </c>
      <c r="F7" s="16" t="s">
        <v>8</v>
      </c>
      <c r="G7" s="14" t="s">
        <v>9</v>
      </c>
      <c r="H7" s="14" t="s">
        <v>10</v>
      </c>
      <c r="I7" s="16" t="s">
        <v>11</v>
      </c>
      <c r="J7" s="42" t="s">
        <v>12</v>
      </c>
      <c r="K7" s="42" t="s">
        <v>13</v>
      </c>
      <c r="L7" s="43" t="s">
        <v>14</v>
      </c>
      <c r="M7" s="19" t="s">
        <v>5</v>
      </c>
    </row>
    <row r="8" spans="2:13" ht="16.5" customHeight="1">
      <c r="B8" s="27"/>
      <c r="C8" s="28">
        <v>0</v>
      </c>
      <c r="D8" s="29" t="s">
        <v>1838</v>
      </c>
      <c r="E8" s="28">
        <v>2418</v>
      </c>
      <c r="F8" s="30">
        <v>33398</v>
      </c>
      <c r="G8" s="28" t="s">
        <v>19</v>
      </c>
      <c r="H8" s="28" t="s">
        <v>107</v>
      </c>
      <c r="I8" s="31" t="s">
        <v>107</v>
      </c>
      <c r="J8" s="28">
        <v>4</v>
      </c>
      <c r="K8" s="28">
        <v>2</v>
      </c>
      <c r="L8" s="28">
        <v>0</v>
      </c>
      <c r="M8" s="32">
        <v>0</v>
      </c>
    </row>
    <row r="9" spans="2:13" ht="16.5" customHeight="1">
      <c r="B9" s="27"/>
      <c r="C9" s="28">
        <v>0</v>
      </c>
      <c r="D9" s="29" t="s">
        <v>1839</v>
      </c>
      <c r="E9" s="28">
        <v>2419</v>
      </c>
      <c r="F9" s="30">
        <v>32471</v>
      </c>
      <c r="G9" s="28" t="s">
        <v>23</v>
      </c>
      <c r="H9" s="28" t="s">
        <v>107</v>
      </c>
      <c r="I9" s="31" t="s">
        <v>107</v>
      </c>
      <c r="J9" s="28">
        <v>5</v>
      </c>
      <c r="K9" s="28">
        <v>2</v>
      </c>
      <c r="L9" s="28">
        <v>0</v>
      </c>
      <c r="M9" s="32">
        <v>0</v>
      </c>
    </row>
    <row r="10" spans="2:13" ht="16.5" customHeight="1">
      <c r="B10" s="27"/>
      <c r="C10" s="28">
        <v>0</v>
      </c>
      <c r="D10" s="29" t="s">
        <v>1840</v>
      </c>
      <c r="E10" s="28">
        <v>2420</v>
      </c>
      <c r="F10" s="30">
        <v>29599</v>
      </c>
      <c r="G10" s="28" t="s">
        <v>23</v>
      </c>
      <c r="H10" s="28" t="s">
        <v>107</v>
      </c>
      <c r="I10" s="31" t="s">
        <v>107</v>
      </c>
      <c r="J10" s="28">
        <v>7</v>
      </c>
      <c r="K10" s="28">
        <v>2</v>
      </c>
      <c r="L10" s="28">
        <v>0</v>
      </c>
      <c r="M10" s="32">
        <v>0</v>
      </c>
    </row>
    <row r="11" spans="2:13" ht="16.5" customHeight="1">
      <c r="B11" s="27"/>
      <c r="C11" s="28">
        <v>0</v>
      </c>
      <c r="D11" s="29" t="s">
        <v>2695</v>
      </c>
      <c r="E11" s="28">
        <v>1092</v>
      </c>
      <c r="F11" s="30">
        <v>27244</v>
      </c>
      <c r="G11" s="28" t="s">
        <v>36</v>
      </c>
      <c r="H11" s="28" t="s">
        <v>107</v>
      </c>
      <c r="I11" s="31" t="s">
        <v>107</v>
      </c>
      <c r="J11" s="28">
        <v>3</v>
      </c>
      <c r="K11" s="28">
        <v>2</v>
      </c>
      <c r="L11" s="28">
        <v>0</v>
      </c>
      <c r="M11" s="32">
        <v>0</v>
      </c>
    </row>
    <row r="12" spans="2:13" ht="16.5" customHeight="1">
      <c r="B12" s="27"/>
      <c r="C12" s="28">
        <v>0</v>
      </c>
      <c r="D12" s="29" t="s">
        <v>1842</v>
      </c>
      <c r="E12" s="28">
        <v>962</v>
      </c>
      <c r="F12" s="30">
        <v>36578</v>
      </c>
      <c r="G12" s="28" t="s">
        <v>195</v>
      </c>
      <c r="H12" s="28" t="s">
        <v>107</v>
      </c>
      <c r="I12" s="31" t="s">
        <v>107</v>
      </c>
      <c r="J12" s="28">
        <v>2</v>
      </c>
      <c r="K12" s="28">
        <v>2</v>
      </c>
      <c r="L12" s="28">
        <v>0</v>
      </c>
      <c r="M12" s="32">
        <v>0</v>
      </c>
    </row>
    <row r="13" spans="2:13" ht="16.5" customHeight="1">
      <c r="B13" s="27"/>
      <c r="C13" s="28">
        <v>0</v>
      </c>
      <c r="D13" s="29" t="s">
        <v>1843</v>
      </c>
      <c r="E13" s="28">
        <v>1558</v>
      </c>
      <c r="F13" s="30">
        <v>30226</v>
      </c>
      <c r="G13" s="28" t="s">
        <v>19</v>
      </c>
      <c r="H13" s="28" t="s">
        <v>107</v>
      </c>
      <c r="I13" s="31" t="s">
        <v>107</v>
      </c>
      <c r="J13" s="28">
        <v>3</v>
      </c>
      <c r="K13" s="28">
        <v>2</v>
      </c>
      <c r="L13" s="28">
        <v>0</v>
      </c>
      <c r="M13" s="32">
        <v>0</v>
      </c>
    </row>
    <row r="14" spans="2:13" ht="16.5" customHeight="1">
      <c r="B14" s="27"/>
      <c r="C14" s="28">
        <v>0</v>
      </c>
      <c r="D14" s="29" t="s">
        <v>1844</v>
      </c>
      <c r="E14" s="28">
        <v>1324</v>
      </c>
      <c r="F14" s="30">
        <v>35258</v>
      </c>
      <c r="G14" s="28" t="s">
        <v>64</v>
      </c>
      <c r="H14" s="28" t="s">
        <v>107</v>
      </c>
      <c r="I14" s="31" t="s">
        <v>107</v>
      </c>
      <c r="J14" s="28">
        <v>5</v>
      </c>
      <c r="K14" s="28">
        <v>2</v>
      </c>
      <c r="L14" s="28">
        <v>0</v>
      </c>
      <c r="M14" s="32">
        <v>0</v>
      </c>
    </row>
    <row r="15" spans="2:13" ht="16.5" customHeight="1">
      <c r="B15" s="27"/>
      <c r="C15" s="28">
        <v>0</v>
      </c>
      <c r="D15" s="29" t="s">
        <v>1845</v>
      </c>
      <c r="E15" s="28">
        <v>2421</v>
      </c>
      <c r="F15" s="30">
        <v>27566</v>
      </c>
      <c r="G15" s="28" t="s">
        <v>23</v>
      </c>
      <c r="H15" s="28" t="s">
        <v>107</v>
      </c>
      <c r="I15" s="31" t="s">
        <v>107</v>
      </c>
      <c r="J15" s="28">
        <v>4</v>
      </c>
      <c r="K15" s="28">
        <v>2</v>
      </c>
      <c r="L15" s="28">
        <v>0</v>
      </c>
      <c r="M15" s="32">
        <v>0</v>
      </c>
    </row>
    <row r="16" spans="2:13" ht="16.5" customHeight="1">
      <c r="B16" s="27"/>
      <c r="C16" s="28">
        <v>0</v>
      </c>
      <c r="D16" s="29" t="s">
        <v>1846</v>
      </c>
      <c r="E16" s="28">
        <v>393</v>
      </c>
      <c r="F16" s="30">
        <v>34666</v>
      </c>
      <c r="G16" s="28" t="s">
        <v>16</v>
      </c>
      <c r="H16" s="28" t="s">
        <v>107</v>
      </c>
      <c r="I16" s="31" t="s">
        <v>107</v>
      </c>
      <c r="J16" s="28">
        <v>13</v>
      </c>
      <c r="K16" s="28">
        <v>2</v>
      </c>
      <c r="L16" s="28">
        <v>0</v>
      </c>
      <c r="M16" s="32">
        <v>0</v>
      </c>
    </row>
    <row r="17" spans="2:13" ht="16.5" customHeight="1">
      <c r="B17" s="27"/>
      <c r="C17" s="28">
        <v>0</v>
      </c>
      <c r="D17" s="29" t="s">
        <v>1849</v>
      </c>
      <c r="E17" s="28">
        <v>1195</v>
      </c>
      <c r="F17" s="30">
        <v>32901</v>
      </c>
      <c r="G17" s="28" t="s">
        <v>16</v>
      </c>
      <c r="H17" s="28" t="s">
        <v>107</v>
      </c>
      <c r="I17" s="31" t="s">
        <v>107</v>
      </c>
      <c r="J17" s="28">
        <v>5</v>
      </c>
      <c r="K17" s="28">
        <v>2</v>
      </c>
      <c r="L17" s="28">
        <v>0</v>
      </c>
      <c r="M17" s="32">
        <v>0</v>
      </c>
    </row>
    <row r="18" spans="2:13" ht="16.5" customHeight="1">
      <c r="B18" s="27"/>
      <c r="C18" s="28">
        <v>66</v>
      </c>
      <c r="D18" s="29" t="s">
        <v>1851</v>
      </c>
      <c r="E18" s="28">
        <v>1764</v>
      </c>
      <c r="F18" s="30">
        <v>38155</v>
      </c>
      <c r="G18" s="28" t="s">
        <v>51</v>
      </c>
      <c r="H18" s="28" t="s">
        <v>107</v>
      </c>
      <c r="I18" s="31" t="s">
        <v>17</v>
      </c>
      <c r="J18" s="28">
        <v>8</v>
      </c>
      <c r="K18" s="28">
        <v>7</v>
      </c>
      <c r="L18" s="28">
        <v>5</v>
      </c>
      <c r="M18" s="32">
        <v>66</v>
      </c>
    </row>
    <row r="19" spans="2:13" ht="16.5" customHeight="1">
      <c r="B19" s="27"/>
      <c r="C19" s="28">
        <v>0</v>
      </c>
      <c r="D19" s="29" t="s">
        <v>1852</v>
      </c>
      <c r="E19" s="28">
        <v>517</v>
      </c>
      <c r="F19" s="30">
        <v>22551</v>
      </c>
      <c r="G19" s="28" t="s">
        <v>64</v>
      </c>
      <c r="H19" s="28" t="s">
        <v>107</v>
      </c>
      <c r="I19" s="31" t="s">
        <v>107</v>
      </c>
      <c r="J19" s="28">
        <v>4</v>
      </c>
      <c r="K19" s="28">
        <v>2</v>
      </c>
      <c r="L19" s="28">
        <v>0</v>
      </c>
      <c r="M19" s="32">
        <v>0</v>
      </c>
    </row>
    <row r="20" spans="2:13" ht="16.5" customHeight="1">
      <c r="B20" s="27"/>
      <c r="C20" s="28">
        <v>2</v>
      </c>
      <c r="D20" s="29" t="s">
        <v>1853</v>
      </c>
      <c r="E20" s="28">
        <v>2648</v>
      </c>
      <c r="F20" s="30">
        <v>38069</v>
      </c>
      <c r="G20" s="28" t="s">
        <v>421</v>
      </c>
      <c r="H20" s="28" t="s">
        <v>107</v>
      </c>
      <c r="I20" s="31" t="s">
        <v>17</v>
      </c>
      <c r="J20" s="28">
        <v>3</v>
      </c>
      <c r="K20" s="28">
        <v>3</v>
      </c>
      <c r="L20" s="28">
        <v>1</v>
      </c>
      <c r="M20" s="32">
        <v>2</v>
      </c>
    </row>
    <row r="21" spans="2:13" ht="16.5" customHeight="1">
      <c r="B21" s="27"/>
      <c r="C21" s="28">
        <v>0</v>
      </c>
      <c r="D21" s="29" t="s">
        <v>1859</v>
      </c>
      <c r="E21" s="28">
        <v>2424</v>
      </c>
      <c r="F21" s="30"/>
      <c r="G21" s="28"/>
      <c r="H21" s="28" t="s">
        <v>107</v>
      </c>
      <c r="I21" s="31" t="s">
        <v>107</v>
      </c>
      <c r="J21" s="28">
        <v>3</v>
      </c>
      <c r="K21" s="28">
        <v>2</v>
      </c>
      <c r="L21" s="28">
        <v>0</v>
      </c>
      <c r="M21" s="32">
        <v>0</v>
      </c>
    </row>
    <row r="22" spans="2:13" ht="16.5" customHeight="1">
      <c r="B22" s="27"/>
      <c r="C22" s="28">
        <v>0</v>
      </c>
      <c r="D22" s="29" t="s">
        <v>1860</v>
      </c>
      <c r="E22" s="28">
        <v>2013</v>
      </c>
      <c r="F22" s="30">
        <v>36534</v>
      </c>
      <c r="G22" s="28" t="s">
        <v>16</v>
      </c>
      <c r="H22" s="28" t="s">
        <v>107</v>
      </c>
      <c r="I22" s="31" t="s">
        <v>107</v>
      </c>
      <c r="J22" s="28">
        <v>3</v>
      </c>
      <c r="K22" s="28">
        <v>2</v>
      </c>
      <c r="L22" s="28">
        <v>0</v>
      </c>
      <c r="M22" s="32">
        <v>0</v>
      </c>
    </row>
    <row r="23" spans="2:13" ht="16.5" customHeight="1">
      <c r="B23" s="27"/>
      <c r="C23" s="28">
        <v>0</v>
      </c>
      <c r="D23" s="29" t="s">
        <v>1861</v>
      </c>
      <c r="E23" s="28">
        <v>1873</v>
      </c>
      <c r="F23" s="30">
        <v>38146</v>
      </c>
      <c r="G23" s="28" t="s">
        <v>16</v>
      </c>
      <c r="H23" s="28" t="s">
        <v>107</v>
      </c>
      <c r="I23" s="31" t="s">
        <v>107</v>
      </c>
      <c r="J23" s="28">
        <v>4</v>
      </c>
      <c r="K23" s="28">
        <v>2</v>
      </c>
      <c r="L23" s="28">
        <v>0</v>
      </c>
      <c r="M23" s="32">
        <v>0</v>
      </c>
    </row>
    <row r="24" spans="2:13" ht="16.5" customHeight="1">
      <c r="B24" s="27"/>
      <c r="C24" s="28">
        <v>1</v>
      </c>
      <c r="D24" s="29" t="s">
        <v>1862</v>
      </c>
      <c r="E24" s="28">
        <v>1903</v>
      </c>
      <c r="F24" s="30">
        <v>29548</v>
      </c>
      <c r="G24" s="28" t="s">
        <v>1863</v>
      </c>
      <c r="H24" s="28" t="s">
        <v>107</v>
      </c>
      <c r="I24" s="31" t="s">
        <v>17</v>
      </c>
      <c r="J24" s="28">
        <v>3</v>
      </c>
      <c r="K24" s="28">
        <v>3</v>
      </c>
      <c r="L24" s="28">
        <v>1</v>
      </c>
      <c r="M24" s="32">
        <v>1</v>
      </c>
    </row>
    <row r="25" spans="2:13" ht="16.5" customHeight="1">
      <c r="B25" s="27"/>
      <c r="C25" s="28">
        <v>1</v>
      </c>
      <c r="D25" s="29" t="s">
        <v>1864</v>
      </c>
      <c r="E25" s="28">
        <v>2562</v>
      </c>
      <c r="F25" s="30">
        <v>30263</v>
      </c>
      <c r="G25" s="28" t="s">
        <v>23</v>
      </c>
      <c r="H25" s="28" t="s">
        <v>107</v>
      </c>
      <c r="I25" s="31" t="s">
        <v>17</v>
      </c>
      <c r="J25" s="28">
        <v>3</v>
      </c>
      <c r="K25" s="28">
        <v>3</v>
      </c>
      <c r="L25" s="28">
        <v>1</v>
      </c>
      <c r="M25" s="32">
        <v>1</v>
      </c>
    </row>
    <row r="26" spans="2:13" ht="16.5" customHeight="1">
      <c r="B26" s="27"/>
      <c r="C26" s="28">
        <v>0</v>
      </c>
      <c r="D26" s="29" t="s">
        <v>1866</v>
      </c>
      <c r="E26" s="28">
        <v>1912</v>
      </c>
      <c r="F26" s="30">
        <v>38211</v>
      </c>
      <c r="G26" s="28" t="s">
        <v>1867</v>
      </c>
      <c r="H26" s="28" t="s">
        <v>107</v>
      </c>
      <c r="I26" s="31" t="s">
        <v>107</v>
      </c>
      <c r="J26" s="28">
        <v>2</v>
      </c>
      <c r="K26" s="28">
        <v>2</v>
      </c>
      <c r="L26" s="28">
        <v>0</v>
      </c>
      <c r="M26" s="32">
        <v>0</v>
      </c>
    </row>
    <row r="27" spans="2:13" ht="16.5" customHeight="1">
      <c r="B27" s="27"/>
      <c r="C27" s="28">
        <v>3</v>
      </c>
      <c r="D27" s="29" t="s">
        <v>1868</v>
      </c>
      <c r="E27" s="28">
        <v>1809</v>
      </c>
      <c r="F27" s="30">
        <v>28932</v>
      </c>
      <c r="G27" s="28" t="s">
        <v>57</v>
      </c>
      <c r="H27" s="28" t="s">
        <v>107</v>
      </c>
      <c r="I27" s="31" t="s">
        <v>17</v>
      </c>
      <c r="J27" s="28">
        <v>10</v>
      </c>
      <c r="K27" s="28">
        <v>4</v>
      </c>
      <c r="L27" s="28">
        <v>2</v>
      </c>
      <c r="M27" s="32">
        <v>3</v>
      </c>
    </row>
    <row r="28" spans="2:13" ht="16.5" customHeight="1">
      <c r="B28" s="27"/>
      <c r="C28" s="28">
        <v>0</v>
      </c>
      <c r="D28" s="29" t="s">
        <v>1869</v>
      </c>
      <c r="E28" s="28">
        <v>1274</v>
      </c>
      <c r="F28" s="30">
        <v>35930</v>
      </c>
      <c r="G28" s="28" t="s">
        <v>19</v>
      </c>
      <c r="H28" s="28" t="s">
        <v>107</v>
      </c>
      <c r="I28" s="31" t="s">
        <v>107</v>
      </c>
      <c r="J28" s="28">
        <v>2</v>
      </c>
      <c r="K28" s="28">
        <v>2</v>
      </c>
      <c r="L28" s="28">
        <v>0</v>
      </c>
      <c r="M28" s="32">
        <v>0</v>
      </c>
    </row>
    <row r="29" spans="2:13" ht="16.5" customHeight="1">
      <c r="B29" s="27"/>
      <c r="C29" s="28">
        <v>1</v>
      </c>
      <c r="D29" s="29" t="s">
        <v>1870</v>
      </c>
      <c r="E29" s="28">
        <v>1559</v>
      </c>
      <c r="F29" s="30">
        <v>22302</v>
      </c>
      <c r="G29" s="28" t="s">
        <v>19</v>
      </c>
      <c r="H29" s="28" t="s">
        <v>107</v>
      </c>
      <c r="I29" s="31" t="s">
        <v>107</v>
      </c>
      <c r="J29" s="28">
        <v>5</v>
      </c>
      <c r="K29" s="28">
        <v>3</v>
      </c>
      <c r="L29" s="28">
        <v>1</v>
      </c>
      <c r="M29" s="32">
        <v>1</v>
      </c>
    </row>
    <row r="30" spans="2:13" ht="16.5" customHeight="1">
      <c r="B30" s="27"/>
      <c r="C30" s="28">
        <v>0</v>
      </c>
      <c r="D30" s="29" t="s">
        <v>1872</v>
      </c>
      <c r="E30" s="28">
        <v>2425</v>
      </c>
      <c r="F30" s="30">
        <v>32106</v>
      </c>
      <c r="G30" s="28" t="s">
        <v>64</v>
      </c>
      <c r="H30" s="28" t="s">
        <v>107</v>
      </c>
      <c r="I30" s="31" t="s">
        <v>107</v>
      </c>
      <c r="J30" s="28">
        <v>4</v>
      </c>
      <c r="K30" s="28">
        <v>2</v>
      </c>
      <c r="L30" s="28">
        <v>0</v>
      </c>
      <c r="M30" s="32">
        <v>0</v>
      </c>
    </row>
    <row r="31" spans="2:13" ht="16.5" customHeight="1">
      <c r="B31" s="27"/>
      <c r="C31" s="28">
        <v>13</v>
      </c>
      <c r="D31" s="29" t="s">
        <v>1873</v>
      </c>
      <c r="E31" s="28">
        <v>1824</v>
      </c>
      <c r="F31" s="30">
        <v>29438</v>
      </c>
      <c r="G31" s="28" t="s">
        <v>57</v>
      </c>
      <c r="H31" s="28" t="s">
        <v>107</v>
      </c>
      <c r="I31" s="31" t="s">
        <v>17</v>
      </c>
      <c r="J31" s="28">
        <v>10</v>
      </c>
      <c r="K31" s="28">
        <v>5</v>
      </c>
      <c r="L31" s="28">
        <v>3</v>
      </c>
      <c r="M31" s="32">
        <v>13</v>
      </c>
    </row>
    <row r="32" spans="2:13" ht="16.5" customHeight="1">
      <c r="B32" s="27"/>
      <c r="C32" s="28">
        <v>0</v>
      </c>
      <c r="D32" s="29" t="s">
        <v>2696</v>
      </c>
      <c r="E32" s="28">
        <v>1858</v>
      </c>
      <c r="F32" s="30">
        <v>39888</v>
      </c>
      <c r="G32" s="28" t="s">
        <v>64</v>
      </c>
      <c r="H32" s="28" t="s">
        <v>107</v>
      </c>
      <c r="I32" s="31" t="s">
        <v>107</v>
      </c>
      <c r="J32" s="28">
        <v>2</v>
      </c>
      <c r="K32" s="28">
        <v>2</v>
      </c>
      <c r="L32" s="28">
        <v>0</v>
      </c>
      <c r="M32" s="32">
        <v>0</v>
      </c>
    </row>
    <row r="33" spans="2:13" ht="16.5" customHeight="1">
      <c r="B33" s="27"/>
      <c r="C33" s="28">
        <v>0</v>
      </c>
      <c r="D33" s="29" t="s">
        <v>1876</v>
      </c>
      <c r="E33" s="28">
        <v>1933</v>
      </c>
      <c r="F33" s="30">
        <v>37519</v>
      </c>
      <c r="G33" s="28" t="s">
        <v>51</v>
      </c>
      <c r="H33" s="28" t="s">
        <v>107</v>
      </c>
      <c r="I33" s="31" t="s">
        <v>107</v>
      </c>
      <c r="J33" s="28">
        <v>4</v>
      </c>
      <c r="K33" s="28">
        <v>2</v>
      </c>
      <c r="L33" s="28">
        <v>0</v>
      </c>
      <c r="M33" s="32">
        <v>0</v>
      </c>
    </row>
    <row r="34" spans="2:13" ht="16.5" customHeight="1">
      <c r="B34" s="27"/>
      <c r="C34" s="28">
        <v>0</v>
      </c>
      <c r="D34" s="29" t="s">
        <v>1877</v>
      </c>
      <c r="E34" s="28">
        <v>655</v>
      </c>
      <c r="F34" s="30">
        <v>30365</v>
      </c>
      <c r="G34" s="28" t="s">
        <v>195</v>
      </c>
      <c r="H34" s="28" t="s">
        <v>107</v>
      </c>
      <c r="I34" s="31" t="s">
        <v>107</v>
      </c>
      <c r="J34" s="28">
        <v>3</v>
      </c>
      <c r="K34" s="28">
        <v>2</v>
      </c>
      <c r="L34" s="28">
        <v>0</v>
      </c>
      <c r="M34" s="32">
        <v>0</v>
      </c>
    </row>
    <row r="35" spans="2:13" ht="16.5" customHeight="1">
      <c r="B35" s="27"/>
      <c r="C35" s="28">
        <v>0</v>
      </c>
      <c r="D35" s="29" t="s">
        <v>1880</v>
      </c>
      <c r="E35" s="28">
        <v>1787</v>
      </c>
      <c r="F35" s="30">
        <v>33931</v>
      </c>
      <c r="G35" s="28" t="s">
        <v>32</v>
      </c>
      <c r="H35" s="28" t="s">
        <v>107</v>
      </c>
      <c r="I35" s="31" t="s">
        <v>107</v>
      </c>
      <c r="J35" s="28">
        <v>4</v>
      </c>
      <c r="K35" s="28">
        <v>2</v>
      </c>
      <c r="L35" s="28">
        <v>0</v>
      </c>
      <c r="M35" s="32">
        <v>0</v>
      </c>
    </row>
    <row r="36" spans="2:13" ht="16.5" customHeight="1">
      <c r="B36" s="27"/>
      <c r="C36" s="28">
        <v>0</v>
      </c>
      <c r="D36" s="29" t="s">
        <v>1881</v>
      </c>
      <c r="E36" s="28">
        <v>554</v>
      </c>
      <c r="F36" s="30">
        <v>35386</v>
      </c>
      <c r="G36" s="28" t="s">
        <v>16</v>
      </c>
      <c r="H36" s="28" t="s">
        <v>107</v>
      </c>
      <c r="I36" s="31" t="s">
        <v>107</v>
      </c>
      <c r="J36" s="28">
        <v>4</v>
      </c>
      <c r="K36" s="28">
        <v>2</v>
      </c>
      <c r="L36" s="28">
        <v>0</v>
      </c>
      <c r="M36" s="32">
        <v>0</v>
      </c>
    </row>
    <row r="37" spans="2:13" ht="16.5" customHeight="1">
      <c r="B37" s="27"/>
      <c r="C37" s="28">
        <v>0</v>
      </c>
      <c r="D37" s="29" t="s">
        <v>1883</v>
      </c>
      <c r="E37" s="28">
        <v>151</v>
      </c>
      <c r="F37" s="30">
        <v>34333</v>
      </c>
      <c r="G37" s="28" t="s">
        <v>19</v>
      </c>
      <c r="H37" s="28" t="s">
        <v>107</v>
      </c>
      <c r="I37" s="31" t="s">
        <v>107</v>
      </c>
      <c r="J37" s="28">
        <v>14</v>
      </c>
      <c r="K37" s="28">
        <v>2</v>
      </c>
      <c r="L37" s="28">
        <v>0</v>
      </c>
      <c r="M37" s="32">
        <v>0</v>
      </c>
    </row>
    <row r="38" spans="2:13" ht="16.5" customHeight="1">
      <c r="B38" s="27"/>
      <c r="C38" s="28">
        <v>33</v>
      </c>
      <c r="D38" s="29" t="s">
        <v>1886</v>
      </c>
      <c r="E38" s="28">
        <v>1970</v>
      </c>
      <c r="F38" s="30">
        <v>31466</v>
      </c>
      <c r="G38" s="28" t="s">
        <v>57</v>
      </c>
      <c r="H38" s="28" t="s">
        <v>107</v>
      </c>
      <c r="I38" s="31" t="s">
        <v>17</v>
      </c>
      <c r="J38" s="28">
        <v>12</v>
      </c>
      <c r="K38" s="28">
        <v>7</v>
      </c>
      <c r="L38" s="28">
        <v>5</v>
      </c>
      <c r="M38" s="32">
        <v>33</v>
      </c>
    </row>
    <row r="39" spans="2:13" ht="16.5" customHeight="1">
      <c r="B39" s="27"/>
      <c r="C39" s="28">
        <v>0</v>
      </c>
      <c r="D39" s="29" t="s">
        <v>1887</v>
      </c>
      <c r="E39" s="28">
        <v>1418</v>
      </c>
      <c r="F39" s="30">
        <v>31774</v>
      </c>
      <c r="G39" s="28" t="s">
        <v>1888</v>
      </c>
      <c r="H39" s="28" t="s">
        <v>107</v>
      </c>
      <c r="I39" s="31" t="s">
        <v>107</v>
      </c>
      <c r="J39" s="28">
        <v>3</v>
      </c>
      <c r="K39" s="28">
        <v>2</v>
      </c>
      <c r="L39" s="28">
        <v>0</v>
      </c>
      <c r="M39" s="32">
        <v>0</v>
      </c>
    </row>
    <row r="40" spans="2:13" ht="16.5" customHeight="1">
      <c r="B40" s="27"/>
      <c r="C40" s="28">
        <v>5</v>
      </c>
      <c r="D40" s="29" t="s">
        <v>1889</v>
      </c>
      <c r="E40" s="28">
        <v>248</v>
      </c>
      <c r="F40" s="30">
        <v>25409</v>
      </c>
      <c r="G40" s="28" t="s">
        <v>25</v>
      </c>
      <c r="H40" s="28" t="s">
        <v>107</v>
      </c>
      <c r="I40" s="31" t="s">
        <v>17</v>
      </c>
      <c r="J40" s="28">
        <v>8</v>
      </c>
      <c r="K40" s="28">
        <v>3</v>
      </c>
      <c r="L40" s="28">
        <v>1</v>
      </c>
      <c r="M40" s="32">
        <v>5</v>
      </c>
    </row>
    <row r="41" spans="2:13" ht="16.5" customHeight="1">
      <c r="B41" s="27"/>
      <c r="C41" s="28">
        <v>0</v>
      </c>
      <c r="D41" s="29" t="s">
        <v>1890</v>
      </c>
      <c r="E41" s="28">
        <v>886</v>
      </c>
      <c r="F41" s="30">
        <v>35222</v>
      </c>
      <c r="G41" s="28" t="s">
        <v>195</v>
      </c>
      <c r="H41" s="28" t="s">
        <v>107</v>
      </c>
      <c r="I41" s="31" t="s">
        <v>107</v>
      </c>
      <c r="J41" s="28">
        <v>6</v>
      </c>
      <c r="K41" s="28">
        <v>2</v>
      </c>
      <c r="L41" s="28">
        <v>0</v>
      </c>
      <c r="M41" s="32">
        <v>0</v>
      </c>
    </row>
    <row r="42" spans="2:13" ht="16.5" customHeight="1">
      <c r="B42" s="27"/>
      <c r="C42" s="28">
        <v>13</v>
      </c>
      <c r="D42" s="29" t="s">
        <v>1892</v>
      </c>
      <c r="E42" s="28">
        <v>463</v>
      </c>
      <c r="F42" s="30">
        <v>34489</v>
      </c>
      <c r="G42" s="28" t="s">
        <v>57</v>
      </c>
      <c r="H42" s="28" t="s">
        <v>107</v>
      </c>
      <c r="I42" s="31" t="s">
        <v>17</v>
      </c>
      <c r="J42" s="28">
        <v>9</v>
      </c>
      <c r="K42" s="28">
        <v>4</v>
      </c>
      <c r="L42" s="28">
        <v>2</v>
      </c>
      <c r="M42" s="32">
        <v>13</v>
      </c>
    </row>
    <row r="43" spans="2:13" ht="16.5" customHeight="1">
      <c r="B43" s="27"/>
      <c r="C43" s="28">
        <v>0</v>
      </c>
      <c r="D43" s="29" t="s">
        <v>1893</v>
      </c>
      <c r="E43" s="28">
        <v>481</v>
      </c>
      <c r="F43" s="30">
        <v>33709</v>
      </c>
      <c r="G43" s="28" t="s">
        <v>51</v>
      </c>
      <c r="H43" s="28" t="s">
        <v>107</v>
      </c>
      <c r="I43" s="31" t="s">
        <v>107</v>
      </c>
      <c r="J43" s="28">
        <v>5</v>
      </c>
      <c r="K43" s="28">
        <v>2</v>
      </c>
      <c r="L43" s="28">
        <v>0</v>
      </c>
      <c r="M43" s="32">
        <v>0</v>
      </c>
    </row>
    <row r="44" spans="2:13" ht="16.5" customHeight="1">
      <c r="B44" s="27"/>
      <c r="C44" s="28">
        <v>0</v>
      </c>
      <c r="D44" s="29" t="s">
        <v>1894</v>
      </c>
      <c r="E44" s="28">
        <v>2429</v>
      </c>
      <c r="F44" s="30"/>
      <c r="G44" s="28"/>
      <c r="H44" s="28" t="s">
        <v>107</v>
      </c>
      <c r="I44" s="31" t="s">
        <v>107</v>
      </c>
      <c r="J44" s="28">
        <v>3</v>
      </c>
      <c r="K44" s="28">
        <v>2</v>
      </c>
      <c r="L44" s="28">
        <v>0</v>
      </c>
      <c r="M44" s="32">
        <v>0</v>
      </c>
    </row>
    <row r="45" spans="2:13" ht="16.5" customHeight="1">
      <c r="B45" s="27"/>
      <c r="C45" s="28">
        <v>0</v>
      </c>
      <c r="D45" s="29" t="s">
        <v>1895</v>
      </c>
      <c r="E45" s="28">
        <v>1779</v>
      </c>
      <c r="F45" s="30">
        <v>34202</v>
      </c>
      <c r="G45" s="28" t="s">
        <v>64</v>
      </c>
      <c r="H45" s="28" t="s">
        <v>107</v>
      </c>
      <c r="I45" s="31" t="s">
        <v>107</v>
      </c>
      <c r="J45" s="28">
        <v>3</v>
      </c>
      <c r="K45" s="28">
        <v>2</v>
      </c>
      <c r="L45" s="28">
        <v>0</v>
      </c>
      <c r="M45" s="32">
        <v>0</v>
      </c>
    </row>
    <row r="46" spans="2:13" ht="16.5" customHeight="1">
      <c r="B46" s="27"/>
      <c r="C46" s="28">
        <v>0</v>
      </c>
      <c r="D46" s="29" t="s">
        <v>1896</v>
      </c>
      <c r="E46" s="28">
        <v>2430</v>
      </c>
      <c r="F46" s="30">
        <v>29307</v>
      </c>
      <c r="G46" s="28" t="s">
        <v>57</v>
      </c>
      <c r="H46" s="28" t="s">
        <v>107</v>
      </c>
      <c r="I46" s="31" t="s">
        <v>107</v>
      </c>
      <c r="J46" s="28">
        <v>3</v>
      </c>
      <c r="K46" s="28">
        <v>2</v>
      </c>
      <c r="L46" s="28">
        <v>0</v>
      </c>
      <c r="M46" s="32">
        <v>0</v>
      </c>
    </row>
    <row r="47" spans="2:13" ht="16.5" customHeight="1">
      <c r="B47" s="27"/>
      <c r="C47" s="28">
        <v>0</v>
      </c>
      <c r="D47" s="29" t="s">
        <v>2697</v>
      </c>
      <c r="E47" s="28">
        <v>305</v>
      </c>
      <c r="F47" s="30">
        <v>23149</v>
      </c>
      <c r="G47" s="28" t="s">
        <v>36</v>
      </c>
      <c r="H47" s="28" t="s">
        <v>107</v>
      </c>
      <c r="I47" s="31" t="s">
        <v>107</v>
      </c>
      <c r="J47" s="28">
        <v>4</v>
      </c>
      <c r="K47" s="28">
        <v>2</v>
      </c>
      <c r="L47" s="28">
        <v>0</v>
      </c>
      <c r="M47" s="32">
        <v>0</v>
      </c>
    </row>
    <row r="48" spans="2:13" ht="16.5" customHeight="1">
      <c r="B48" s="27"/>
      <c r="C48" s="28">
        <v>0</v>
      </c>
      <c r="D48" s="29" t="s">
        <v>1900</v>
      </c>
      <c r="E48" s="28">
        <v>1187</v>
      </c>
      <c r="F48" s="30">
        <v>32788</v>
      </c>
      <c r="G48" s="28" t="s">
        <v>16</v>
      </c>
      <c r="H48" s="28" t="s">
        <v>107</v>
      </c>
      <c r="I48" s="31" t="s">
        <v>107</v>
      </c>
      <c r="J48" s="28">
        <v>3</v>
      </c>
      <c r="K48" s="28">
        <v>2</v>
      </c>
      <c r="L48" s="28">
        <v>0</v>
      </c>
      <c r="M48" s="32">
        <v>0</v>
      </c>
    </row>
    <row r="49" spans="2:13" ht="16.5" customHeight="1">
      <c r="B49" s="27"/>
      <c r="C49" s="28">
        <v>10</v>
      </c>
      <c r="D49" s="29" t="s">
        <v>1901</v>
      </c>
      <c r="E49" s="28">
        <v>1894</v>
      </c>
      <c r="F49" s="30">
        <v>29601</v>
      </c>
      <c r="G49" s="28" t="s">
        <v>1902</v>
      </c>
      <c r="H49" s="28" t="s">
        <v>107</v>
      </c>
      <c r="I49" s="31" t="s">
        <v>17</v>
      </c>
      <c r="J49" s="28">
        <v>9</v>
      </c>
      <c r="K49" s="28">
        <v>3</v>
      </c>
      <c r="L49" s="28">
        <v>1</v>
      </c>
      <c r="M49" s="32">
        <v>10</v>
      </c>
    </row>
    <row r="50" spans="2:13" ht="16.5" customHeight="1">
      <c r="B50" s="27"/>
      <c r="C50" s="28">
        <v>0</v>
      </c>
      <c r="D50" s="29" t="s">
        <v>1903</v>
      </c>
      <c r="E50" s="28">
        <v>1569</v>
      </c>
      <c r="F50" s="30">
        <v>29822</v>
      </c>
      <c r="G50" s="28" t="s">
        <v>57</v>
      </c>
      <c r="H50" s="28" t="s">
        <v>107</v>
      </c>
      <c r="I50" s="31" t="s">
        <v>107</v>
      </c>
      <c r="J50" s="28">
        <v>5</v>
      </c>
      <c r="K50" s="28">
        <v>2</v>
      </c>
      <c r="L50" s="28">
        <v>0</v>
      </c>
      <c r="M50" s="32">
        <v>0</v>
      </c>
    </row>
    <row r="51" spans="2:13" ht="16.5" customHeight="1">
      <c r="B51" s="27"/>
      <c r="C51" s="28">
        <v>0</v>
      </c>
      <c r="D51" s="29" t="s">
        <v>1905</v>
      </c>
      <c r="E51" s="28">
        <v>1412</v>
      </c>
      <c r="F51" s="30">
        <v>35601</v>
      </c>
      <c r="G51" s="28" t="s">
        <v>16</v>
      </c>
      <c r="H51" s="28" t="s">
        <v>107</v>
      </c>
      <c r="I51" s="31" t="s">
        <v>107</v>
      </c>
      <c r="J51" s="28">
        <v>3</v>
      </c>
      <c r="K51" s="28">
        <v>2</v>
      </c>
      <c r="L51" s="28">
        <v>0</v>
      </c>
      <c r="M51" s="32">
        <v>0</v>
      </c>
    </row>
    <row r="52" spans="2:13" ht="16.5" customHeight="1">
      <c r="B52" s="27"/>
      <c r="C52" s="28">
        <v>0</v>
      </c>
      <c r="D52" s="29" t="s">
        <v>1906</v>
      </c>
      <c r="E52" s="28">
        <v>1231</v>
      </c>
      <c r="F52" s="30">
        <v>30565</v>
      </c>
      <c r="G52" s="28" t="s">
        <v>16</v>
      </c>
      <c r="H52" s="28" t="s">
        <v>107</v>
      </c>
      <c r="I52" s="31" t="s">
        <v>107</v>
      </c>
      <c r="J52" s="28">
        <v>2</v>
      </c>
      <c r="K52" s="28">
        <v>2</v>
      </c>
      <c r="L52" s="28">
        <v>0</v>
      </c>
      <c r="M52" s="32">
        <v>0</v>
      </c>
    </row>
    <row r="53" spans="2:13" ht="16.5" customHeight="1">
      <c r="B53" s="27"/>
      <c r="C53" s="28">
        <v>39</v>
      </c>
      <c r="D53" s="29" t="s">
        <v>1907</v>
      </c>
      <c r="E53" s="28">
        <v>825</v>
      </c>
      <c r="F53" s="30">
        <v>29341</v>
      </c>
      <c r="G53" s="28" t="s">
        <v>19</v>
      </c>
      <c r="H53" s="28" t="s">
        <v>107</v>
      </c>
      <c r="I53" s="31" t="s">
        <v>17</v>
      </c>
      <c r="J53" s="28">
        <v>13</v>
      </c>
      <c r="K53" s="28">
        <v>6</v>
      </c>
      <c r="L53" s="28">
        <v>4</v>
      </c>
      <c r="M53" s="32">
        <v>39</v>
      </c>
    </row>
    <row r="54" spans="2:13" ht="16.5" customHeight="1">
      <c r="B54" s="27"/>
      <c r="C54" s="28">
        <v>0</v>
      </c>
      <c r="D54" s="29" t="s">
        <v>1908</v>
      </c>
      <c r="E54" s="28">
        <v>1977</v>
      </c>
      <c r="F54" s="30">
        <v>11983</v>
      </c>
      <c r="G54" s="28" t="s">
        <v>25</v>
      </c>
      <c r="H54" s="28" t="s">
        <v>107</v>
      </c>
      <c r="I54" s="31" t="s">
        <v>107</v>
      </c>
      <c r="J54" s="28">
        <v>3</v>
      </c>
      <c r="K54" s="28">
        <v>2</v>
      </c>
      <c r="L54" s="28">
        <v>0</v>
      </c>
      <c r="M54" s="32">
        <v>0</v>
      </c>
    </row>
    <row r="55" spans="2:13" ht="16.5" customHeight="1">
      <c r="B55" s="27"/>
      <c r="C55" s="28">
        <v>0</v>
      </c>
      <c r="D55" s="29" t="s">
        <v>1909</v>
      </c>
      <c r="E55" s="28">
        <v>303</v>
      </c>
      <c r="F55" s="30">
        <v>35708</v>
      </c>
      <c r="G55" s="28" t="s">
        <v>172</v>
      </c>
      <c r="H55" s="28" t="s">
        <v>107</v>
      </c>
      <c r="I55" s="31" t="s">
        <v>107</v>
      </c>
      <c r="J55" s="28">
        <v>7</v>
      </c>
      <c r="K55" s="28">
        <v>2</v>
      </c>
      <c r="L55" s="28">
        <v>0</v>
      </c>
      <c r="M55" s="32">
        <v>0</v>
      </c>
    </row>
    <row r="56" spans="2:13" ht="16.5" customHeight="1">
      <c r="B56" s="27"/>
      <c r="C56" s="28">
        <v>0</v>
      </c>
      <c r="D56" s="29" t="s">
        <v>1910</v>
      </c>
      <c r="E56" s="28">
        <v>1188</v>
      </c>
      <c r="F56" s="30">
        <v>31385</v>
      </c>
      <c r="G56" s="28" t="s">
        <v>23</v>
      </c>
      <c r="H56" s="28" t="s">
        <v>107</v>
      </c>
      <c r="I56" s="31" t="s">
        <v>107</v>
      </c>
      <c r="J56" s="28">
        <v>4</v>
      </c>
      <c r="K56" s="28">
        <v>2</v>
      </c>
      <c r="L56" s="28">
        <v>0</v>
      </c>
      <c r="M56" s="32">
        <v>0</v>
      </c>
    </row>
    <row r="57" spans="2:13" ht="16.5" customHeight="1">
      <c r="B57" s="27"/>
      <c r="C57" s="28">
        <v>0</v>
      </c>
      <c r="D57" s="29" t="s">
        <v>1911</v>
      </c>
      <c r="E57" s="28">
        <v>647</v>
      </c>
      <c r="F57" s="30">
        <v>28543</v>
      </c>
      <c r="G57" s="28" t="s">
        <v>51</v>
      </c>
      <c r="H57" s="28" t="s">
        <v>107</v>
      </c>
      <c r="I57" s="31" t="s">
        <v>107</v>
      </c>
      <c r="J57" s="28">
        <v>7</v>
      </c>
      <c r="K57" s="28">
        <v>2</v>
      </c>
      <c r="L57" s="28">
        <v>0</v>
      </c>
      <c r="M57" s="32">
        <v>0</v>
      </c>
    </row>
    <row r="58" spans="2:13" ht="16.5" customHeight="1">
      <c r="B58" s="27"/>
      <c r="C58" s="28">
        <v>0</v>
      </c>
      <c r="D58" s="29" t="s">
        <v>1914</v>
      </c>
      <c r="E58" s="28">
        <v>1330</v>
      </c>
      <c r="F58" s="30">
        <v>37761</v>
      </c>
      <c r="G58" s="28" t="s">
        <v>51</v>
      </c>
      <c r="H58" s="28" t="s">
        <v>107</v>
      </c>
      <c r="I58" s="31" t="s">
        <v>107</v>
      </c>
      <c r="J58" s="28">
        <v>4</v>
      </c>
      <c r="K58" s="28">
        <v>2</v>
      </c>
      <c r="L58" s="28">
        <v>0</v>
      </c>
      <c r="M58" s="32">
        <v>0</v>
      </c>
    </row>
    <row r="59" spans="2:13" ht="16.5" customHeight="1">
      <c r="B59" s="27"/>
      <c r="C59" s="28">
        <v>0</v>
      </c>
      <c r="D59" s="29" t="s">
        <v>1916</v>
      </c>
      <c r="E59" s="28">
        <v>1628</v>
      </c>
      <c r="F59" s="30">
        <v>34100</v>
      </c>
      <c r="G59" s="28" t="s">
        <v>16</v>
      </c>
      <c r="H59" s="28" t="s">
        <v>107</v>
      </c>
      <c r="I59" s="31" t="s">
        <v>107</v>
      </c>
      <c r="J59" s="28">
        <v>3</v>
      </c>
      <c r="K59" s="28">
        <v>2</v>
      </c>
      <c r="L59" s="28">
        <v>0</v>
      </c>
      <c r="M59" s="32">
        <v>0</v>
      </c>
    </row>
    <row r="60" spans="2:13" ht="16.5" customHeight="1">
      <c r="B60" s="27"/>
      <c r="C60" s="28">
        <v>0</v>
      </c>
      <c r="D60" s="29" t="s">
        <v>1917</v>
      </c>
      <c r="E60" s="28">
        <v>2434</v>
      </c>
      <c r="F60" s="30">
        <v>35530</v>
      </c>
      <c r="G60" s="28" t="s">
        <v>195</v>
      </c>
      <c r="H60" s="28" t="s">
        <v>107</v>
      </c>
      <c r="I60" s="31" t="s">
        <v>107</v>
      </c>
      <c r="J60" s="28">
        <v>3</v>
      </c>
      <c r="K60" s="28">
        <v>2</v>
      </c>
      <c r="L60" s="28">
        <v>0</v>
      </c>
      <c r="M60" s="32">
        <v>0</v>
      </c>
    </row>
    <row r="61" spans="2:13" ht="16.5" customHeight="1">
      <c r="B61" s="27"/>
      <c r="C61" s="28">
        <v>0</v>
      </c>
      <c r="D61" s="29" t="s">
        <v>1919</v>
      </c>
      <c r="E61" s="28">
        <v>1913</v>
      </c>
      <c r="F61" s="30">
        <v>31096</v>
      </c>
      <c r="G61" s="28" t="s">
        <v>16</v>
      </c>
      <c r="H61" s="28" t="s">
        <v>107</v>
      </c>
      <c r="I61" s="31" t="s">
        <v>107</v>
      </c>
      <c r="J61" s="28">
        <v>3</v>
      </c>
      <c r="K61" s="28">
        <v>2</v>
      </c>
      <c r="L61" s="28">
        <v>0</v>
      </c>
      <c r="M61" s="32">
        <v>0</v>
      </c>
    </row>
    <row r="62" spans="2:13" ht="16.5" customHeight="1">
      <c r="B62" s="27"/>
      <c r="C62" s="28">
        <v>0</v>
      </c>
      <c r="D62" s="29" t="s">
        <v>1922</v>
      </c>
      <c r="E62" s="28">
        <v>2435</v>
      </c>
      <c r="F62" s="30">
        <v>32727</v>
      </c>
      <c r="G62" s="28" t="s">
        <v>19</v>
      </c>
      <c r="H62" s="28" t="s">
        <v>107</v>
      </c>
      <c r="I62" s="31" t="s">
        <v>107</v>
      </c>
      <c r="J62" s="28">
        <v>4</v>
      </c>
      <c r="K62" s="28">
        <v>2</v>
      </c>
      <c r="L62" s="28">
        <v>0</v>
      </c>
      <c r="M62" s="32">
        <v>0</v>
      </c>
    </row>
    <row r="63" spans="2:13" ht="16.5" customHeight="1">
      <c r="B63" s="27"/>
      <c r="C63" s="28">
        <v>0</v>
      </c>
      <c r="D63" s="29" t="s">
        <v>1926</v>
      </c>
      <c r="E63" s="28">
        <v>1776</v>
      </c>
      <c r="F63" s="30">
        <v>35312</v>
      </c>
      <c r="G63" s="28" t="s">
        <v>64</v>
      </c>
      <c r="H63" s="28" t="s">
        <v>107</v>
      </c>
      <c r="I63" s="31" t="s">
        <v>107</v>
      </c>
      <c r="J63" s="28">
        <v>13</v>
      </c>
      <c r="K63" s="28">
        <v>2</v>
      </c>
      <c r="L63" s="28">
        <v>0</v>
      </c>
      <c r="M63" s="32">
        <v>0</v>
      </c>
    </row>
    <row r="64" spans="2:13" ht="16.5" customHeight="1">
      <c r="B64" s="27"/>
      <c r="C64" s="28">
        <v>0</v>
      </c>
      <c r="D64" s="29" t="s">
        <v>1927</v>
      </c>
      <c r="E64" s="28">
        <v>556</v>
      </c>
      <c r="F64" s="30">
        <v>31589</v>
      </c>
      <c r="G64" s="28" t="s">
        <v>16</v>
      </c>
      <c r="H64" s="28" t="s">
        <v>107</v>
      </c>
      <c r="I64" s="31" t="s">
        <v>107</v>
      </c>
      <c r="J64" s="28">
        <v>5</v>
      </c>
      <c r="K64" s="28">
        <v>2</v>
      </c>
      <c r="L64" s="28">
        <v>0</v>
      </c>
      <c r="M64" s="32">
        <v>0</v>
      </c>
    </row>
    <row r="65" spans="2:13" ht="16.5" customHeight="1">
      <c r="B65" s="27"/>
      <c r="C65" s="28">
        <v>0</v>
      </c>
      <c r="D65" s="29" t="s">
        <v>1928</v>
      </c>
      <c r="E65" s="28">
        <v>2436</v>
      </c>
      <c r="F65" s="30">
        <v>34003</v>
      </c>
      <c r="G65" s="28"/>
      <c r="H65" s="28" t="s">
        <v>107</v>
      </c>
      <c r="I65" s="31" t="s">
        <v>107</v>
      </c>
      <c r="J65" s="28">
        <v>3</v>
      </c>
      <c r="K65" s="28">
        <v>2</v>
      </c>
      <c r="L65" s="28">
        <v>0</v>
      </c>
      <c r="M65" s="32">
        <v>0</v>
      </c>
    </row>
    <row r="66" spans="2:13" ht="16.5" customHeight="1">
      <c r="B66" s="27"/>
      <c r="C66" s="28">
        <v>0</v>
      </c>
      <c r="D66" s="29" t="s">
        <v>1929</v>
      </c>
      <c r="E66" s="28">
        <v>247</v>
      </c>
      <c r="F66" s="30">
        <v>35589</v>
      </c>
      <c r="G66" s="28" t="s">
        <v>19</v>
      </c>
      <c r="H66" s="28" t="s">
        <v>107</v>
      </c>
      <c r="I66" s="31" t="s">
        <v>107</v>
      </c>
      <c r="J66" s="28">
        <v>25</v>
      </c>
      <c r="K66" s="28">
        <v>2</v>
      </c>
      <c r="L66" s="28">
        <v>0</v>
      </c>
      <c r="M66" s="32">
        <v>0</v>
      </c>
    </row>
    <row r="67" spans="2:13" ht="16.5" customHeight="1">
      <c r="B67" s="27"/>
      <c r="C67" s="28">
        <v>0</v>
      </c>
      <c r="D67" s="29" t="s">
        <v>1930</v>
      </c>
      <c r="E67" s="28">
        <v>153</v>
      </c>
      <c r="F67" s="30">
        <v>26979</v>
      </c>
      <c r="G67" s="28" t="s">
        <v>19</v>
      </c>
      <c r="H67" s="28" t="s">
        <v>107</v>
      </c>
      <c r="I67" s="31" t="s">
        <v>107</v>
      </c>
      <c r="J67" s="28">
        <v>16</v>
      </c>
      <c r="K67" s="28">
        <v>2</v>
      </c>
      <c r="L67" s="28">
        <v>0</v>
      </c>
      <c r="M67" s="32">
        <v>0</v>
      </c>
    </row>
    <row r="68" spans="2:13" ht="16.5" customHeight="1">
      <c r="B68" s="27"/>
      <c r="C68" s="28">
        <v>0</v>
      </c>
      <c r="D68" s="29" t="s">
        <v>1931</v>
      </c>
      <c r="E68" s="28">
        <v>2521</v>
      </c>
      <c r="F68" s="30">
        <v>37978</v>
      </c>
      <c r="G68" s="28" t="s">
        <v>16</v>
      </c>
      <c r="H68" s="28" t="s">
        <v>107</v>
      </c>
      <c r="I68" s="31" t="s">
        <v>17</v>
      </c>
      <c r="J68" s="28">
        <v>2</v>
      </c>
      <c r="K68" s="28">
        <v>2</v>
      </c>
      <c r="L68" s="28">
        <v>0</v>
      </c>
      <c r="M68" s="32">
        <v>0</v>
      </c>
    </row>
    <row r="69" spans="2:13" ht="16.5" customHeight="1">
      <c r="B69" s="27"/>
      <c r="C69" s="28">
        <v>0</v>
      </c>
      <c r="D69" s="29" t="s">
        <v>1932</v>
      </c>
      <c r="E69" s="28">
        <v>563</v>
      </c>
      <c r="F69" s="30">
        <v>29611</v>
      </c>
      <c r="G69" s="28" t="s">
        <v>16</v>
      </c>
      <c r="H69" s="28" t="s">
        <v>107</v>
      </c>
      <c r="I69" s="31" t="s">
        <v>107</v>
      </c>
      <c r="J69" s="28">
        <v>6</v>
      </c>
      <c r="K69" s="28">
        <v>2</v>
      </c>
      <c r="L69" s="28">
        <v>0</v>
      </c>
      <c r="M69" s="32">
        <v>0</v>
      </c>
    </row>
    <row r="70" spans="2:13" ht="16.5" customHeight="1">
      <c r="B70" s="27"/>
      <c r="C70" s="28">
        <v>0</v>
      </c>
      <c r="D70" s="29" t="s">
        <v>2698</v>
      </c>
      <c r="E70" s="28">
        <v>1093</v>
      </c>
      <c r="F70" s="30">
        <v>36252</v>
      </c>
      <c r="G70" s="28" t="s">
        <v>57</v>
      </c>
      <c r="H70" s="28" t="s">
        <v>107</v>
      </c>
      <c r="I70" s="31" t="s">
        <v>107</v>
      </c>
      <c r="J70" s="28">
        <v>3</v>
      </c>
      <c r="K70" s="28">
        <v>2</v>
      </c>
      <c r="L70" s="28">
        <v>0</v>
      </c>
      <c r="M70" s="32">
        <v>0</v>
      </c>
    </row>
    <row r="71" spans="2:13" ht="16.5" customHeight="1">
      <c r="B71" s="27"/>
      <c r="C71" s="28">
        <v>0</v>
      </c>
      <c r="D71" s="29" t="s">
        <v>1935</v>
      </c>
      <c r="E71" s="28">
        <v>1445</v>
      </c>
      <c r="F71" s="30">
        <v>37330</v>
      </c>
      <c r="G71" s="28" t="s">
        <v>16</v>
      </c>
      <c r="H71" s="28" t="s">
        <v>107</v>
      </c>
      <c r="I71" s="31" t="s">
        <v>107</v>
      </c>
      <c r="J71" s="28">
        <v>4</v>
      </c>
      <c r="K71" s="28">
        <v>2</v>
      </c>
      <c r="L71" s="28">
        <v>0</v>
      </c>
      <c r="M71" s="32">
        <v>0</v>
      </c>
    </row>
    <row r="72" spans="2:13" ht="16.5" customHeight="1">
      <c r="B72" s="27"/>
      <c r="C72" s="28">
        <v>0</v>
      </c>
      <c r="D72" s="29" t="s">
        <v>1937</v>
      </c>
      <c r="E72" s="28">
        <v>2439</v>
      </c>
      <c r="F72" s="30"/>
      <c r="G72" s="28"/>
      <c r="H72" s="28" t="s">
        <v>107</v>
      </c>
      <c r="I72" s="31" t="s">
        <v>107</v>
      </c>
      <c r="J72" s="28">
        <v>3</v>
      </c>
      <c r="K72" s="28">
        <v>2</v>
      </c>
      <c r="L72" s="28">
        <v>0</v>
      </c>
      <c r="M72" s="32">
        <v>0</v>
      </c>
    </row>
    <row r="73" spans="2:13" ht="16.5" customHeight="1">
      <c r="B73" s="27"/>
      <c r="C73" s="28">
        <v>0</v>
      </c>
      <c r="D73" s="29" t="s">
        <v>1939</v>
      </c>
      <c r="E73" s="28">
        <v>840</v>
      </c>
      <c r="F73" s="30">
        <v>23969</v>
      </c>
      <c r="G73" s="28" t="s">
        <v>16</v>
      </c>
      <c r="H73" s="28" t="s">
        <v>107</v>
      </c>
      <c r="I73" s="31" t="s">
        <v>107</v>
      </c>
      <c r="J73" s="28">
        <v>3</v>
      </c>
      <c r="K73" s="28">
        <v>2</v>
      </c>
      <c r="L73" s="28">
        <v>0</v>
      </c>
      <c r="M73" s="32">
        <v>0</v>
      </c>
    </row>
    <row r="74" spans="2:13" ht="16.5" customHeight="1">
      <c r="B74" s="27"/>
      <c r="C74" s="28">
        <v>0</v>
      </c>
      <c r="D74" s="29" t="s">
        <v>1940</v>
      </c>
      <c r="E74" s="28">
        <v>2635</v>
      </c>
      <c r="F74" s="30"/>
      <c r="G74" s="28" t="s">
        <v>51</v>
      </c>
      <c r="H74" s="28" t="s">
        <v>107</v>
      </c>
      <c r="I74" s="31" t="s">
        <v>17</v>
      </c>
      <c r="J74" s="28">
        <v>2</v>
      </c>
      <c r="K74" s="28">
        <v>2</v>
      </c>
      <c r="L74" s="28">
        <v>0</v>
      </c>
      <c r="M74" s="32">
        <v>0</v>
      </c>
    </row>
    <row r="75" spans="2:13" ht="16.5" customHeight="1">
      <c r="B75" s="27"/>
      <c r="C75" s="28">
        <v>0</v>
      </c>
      <c r="D75" s="29" t="s">
        <v>1941</v>
      </c>
      <c r="E75" s="28">
        <v>372</v>
      </c>
      <c r="F75" s="30">
        <v>30822</v>
      </c>
      <c r="G75" s="28" t="s">
        <v>23</v>
      </c>
      <c r="H75" s="28" t="s">
        <v>107</v>
      </c>
      <c r="I75" s="31" t="s">
        <v>107</v>
      </c>
      <c r="J75" s="28">
        <v>10</v>
      </c>
      <c r="K75" s="28">
        <v>2</v>
      </c>
      <c r="L75" s="28">
        <v>0</v>
      </c>
      <c r="M75" s="32">
        <v>0</v>
      </c>
    </row>
    <row r="76" spans="2:13" ht="16.5" customHeight="1">
      <c r="B76" s="27"/>
      <c r="C76" s="28">
        <v>0</v>
      </c>
      <c r="D76" s="29" t="s">
        <v>1942</v>
      </c>
      <c r="E76" s="28">
        <v>1265</v>
      </c>
      <c r="F76" s="30">
        <v>37687</v>
      </c>
      <c r="G76" s="28" t="s">
        <v>16</v>
      </c>
      <c r="H76" s="28" t="s">
        <v>107</v>
      </c>
      <c r="I76" s="31" t="s">
        <v>17</v>
      </c>
      <c r="J76" s="28">
        <v>3</v>
      </c>
      <c r="K76" s="28">
        <v>2</v>
      </c>
      <c r="L76" s="28">
        <v>0</v>
      </c>
      <c r="M76" s="32">
        <v>0</v>
      </c>
    </row>
    <row r="77" spans="2:13" ht="16.5" customHeight="1">
      <c r="B77" s="27"/>
      <c r="C77" s="28">
        <v>0</v>
      </c>
      <c r="D77" s="29" t="s">
        <v>2699</v>
      </c>
      <c r="E77" s="28">
        <v>97</v>
      </c>
      <c r="F77" s="30">
        <v>29689</v>
      </c>
      <c r="G77" s="28" t="s">
        <v>754</v>
      </c>
      <c r="H77" s="28" t="s">
        <v>107</v>
      </c>
      <c r="I77" s="31" t="s">
        <v>107</v>
      </c>
      <c r="J77" s="28">
        <v>3</v>
      </c>
      <c r="K77" s="28">
        <v>2</v>
      </c>
      <c r="L77" s="28">
        <v>0</v>
      </c>
      <c r="M77" s="32">
        <v>0</v>
      </c>
    </row>
    <row r="78" spans="2:13" ht="16.5" customHeight="1">
      <c r="B78" s="27"/>
      <c r="C78" s="28">
        <v>0</v>
      </c>
      <c r="D78" s="29" t="s">
        <v>1944</v>
      </c>
      <c r="E78" s="28">
        <v>2440</v>
      </c>
      <c r="F78" s="30">
        <v>33690</v>
      </c>
      <c r="G78" s="28" t="s">
        <v>16</v>
      </c>
      <c r="H78" s="28" t="s">
        <v>107</v>
      </c>
      <c r="I78" s="31" t="s">
        <v>107</v>
      </c>
      <c r="J78" s="28">
        <v>3</v>
      </c>
      <c r="K78" s="28">
        <v>2</v>
      </c>
      <c r="L78" s="28">
        <v>0</v>
      </c>
      <c r="M78" s="32">
        <v>0</v>
      </c>
    </row>
    <row r="79" spans="2:13" ht="16.5" customHeight="1">
      <c r="B79" s="27"/>
      <c r="C79" s="28">
        <v>0</v>
      </c>
      <c r="D79" s="29" t="s">
        <v>1945</v>
      </c>
      <c r="E79" s="28">
        <v>246</v>
      </c>
      <c r="F79" s="30">
        <v>33030</v>
      </c>
      <c r="G79" s="28" t="s">
        <v>16</v>
      </c>
      <c r="H79" s="28" t="s">
        <v>107</v>
      </c>
      <c r="I79" s="31" t="s">
        <v>107</v>
      </c>
      <c r="J79" s="28">
        <v>5</v>
      </c>
      <c r="K79" s="28">
        <v>2</v>
      </c>
      <c r="L79" s="28">
        <v>0</v>
      </c>
      <c r="M79" s="32">
        <v>0</v>
      </c>
    </row>
    <row r="80" spans="2:13" ht="16.5" customHeight="1">
      <c r="B80" s="27"/>
      <c r="C80" s="28">
        <v>0</v>
      </c>
      <c r="D80" s="29" t="s">
        <v>2700</v>
      </c>
      <c r="E80" s="28">
        <v>1094</v>
      </c>
      <c r="F80" s="30">
        <v>35506</v>
      </c>
      <c r="G80" s="28" t="s">
        <v>51</v>
      </c>
      <c r="H80" s="28" t="s">
        <v>107</v>
      </c>
      <c r="I80" s="31" t="s">
        <v>107</v>
      </c>
      <c r="J80" s="28">
        <v>3</v>
      </c>
      <c r="K80" s="28">
        <v>2</v>
      </c>
      <c r="L80" s="28">
        <v>0</v>
      </c>
      <c r="M80" s="32">
        <v>0</v>
      </c>
    </row>
    <row r="81" spans="2:13" ht="16.5" customHeight="1">
      <c r="B81" s="27"/>
      <c r="C81" s="28">
        <v>1</v>
      </c>
      <c r="D81" s="29" t="s">
        <v>1946</v>
      </c>
      <c r="E81" s="28">
        <v>2653</v>
      </c>
      <c r="F81" s="30">
        <v>37882</v>
      </c>
      <c r="G81" s="28" t="s">
        <v>421</v>
      </c>
      <c r="H81" s="28" t="s">
        <v>107</v>
      </c>
      <c r="I81" s="31" t="s">
        <v>17</v>
      </c>
      <c r="J81" s="28">
        <v>3</v>
      </c>
      <c r="K81" s="28">
        <v>3</v>
      </c>
      <c r="L81" s="28">
        <v>1</v>
      </c>
      <c r="M81" s="32">
        <v>1</v>
      </c>
    </row>
    <row r="82" spans="2:13" ht="16.5" customHeight="1">
      <c r="B82" s="27"/>
      <c r="C82" s="28">
        <v>0</v>
      </c>
      <c r="D82" s="29" t="s">
        <v>1947</v>
      </c>
      <c r="E82" s="28">
        <v>1758</v>
      </c>
      <c r="F82" s="30">
        <v>31210</v>
      </c>
      <c r="G82" s="28" t="s">
        <v>16</v>
      </c>
      <c r="H82" s="28" t="s">
        <v>107</v>
      </c>
      <c r="I82" s="31" t="s">
        <v>107</v>
      </c>
      <c r="J82" s="28">
        <v>2</v>
      </c>
      <c r="K82" s="28">
        <v>2</v>
      </c>
      <c r="L82" s="28">
        <v>0</v>
      </c>
      <c r="M82" s="32">
        <v>0</v>
      </c>
    </row>
    <row r="83" spans="2:13" ht="16.5" customHeight="1">
      <c r="B83" s="27"/>
      <c r="C83" s="28">
        <v>0</v>
      </c>
      <c r="D83" s="29" t="s">
        <v>1948</v>
      </c>
      <c r="E83" s="28">
        <v>1699</v>
      </c>
      <c r="F83" s="30">
        <v>38320</v>
      </c>
      <c r="G83" s="28" t="s">
        <v>16</v>
      </c>
      <c r="H83" s="28" t="s">
        <v>107</v>
      </c>
      <c r="I83" s="31" t="s">
        <v>17</v>
      </c>
      <c r="J83" s="28">
        <v>2</v>
      </c>
      <c r="K83" s="28">
        <v>2</v>
      </c>
      <c r="L83" s="28">
        <v>0</v>
      </c>
      <c r="M83" s="32">
        <v>0</v>
      </c>
    </row>
    <row r="84" spans="2:13" ht="16.5" customHeight="1">
      <c r="B84" s="27"/>
      <c r="C84" s="28">
        <v>0</v>
      </c>
      <c r="D84" s="29" t="s">
        <v>1950</v>
      </c>
      <c r="E84" s="28">
        <v>23</v>
      </c>
      <c r="F84" s="30">
        <v>30232</v>
      </c>
      <c r="G84" s="28" t="s">
        <v>16</v>
      </c>
      <c r="H84" s="28" t="s">
        <v>107</v>
      </c>
      <c r="I84" s="31" t="s">
        <v>107</v>
      </c>
      <c r="J84" s="28">
        <v>3</v>
      </c>
      <c r="K84" s="28">
        <v>2</v>
      </c>
      <c r="L84" s="28">
        <v>0</v>
      </c>
      <c r="M84" s="32">
        <v>0</v>
      </c>
    </row>
    <row r="85" spans="2:13" ht="16.5" customHeight="1">
      <c r="B85" s="27"/>
      <c r="C85" s="28">
        <v>278</v>
      </c>
      <c r="D85" s="29" t="s">
        <v>1951</v>
      </c>
      <c r="E85" s="28">
        <v>1829</v>
      </c>
      <c r="F85" s="30">
        <v>31761</v>
      </c>
      <c r="G85" s="28" t="s">
        <v>23</v>
      </c>
      <c r="H85" s="28" t="s">
        <v>107</v>
      </c>
      <c r="I85" s="31" t="s">
        <v>17</v>
      </c>
      <c r="J85" s="28">
        <v>18</v>
      </c>
      <c r="K85" s="28">
        <v>5</v>
      </c>
      <c r="L85" s="28">
        <v>3</v>
      </c>
      <c r="M85" s="32">
        <v>278</v>
      </c>
    </row>
    <row r="86" spans="2:13" ht="16.5" customHeight="1">
      <c r="B86" s="27"/>
      <c r="C86" s="28">
        <v>10</v>
      </c>
      <c r="D86" s="29" t="s">
        <v>1952</v>
      </c>
      <c r="E86" s="28">
        <v>758</v>
      </c>
      <c r="F86" s="30">
        <v>29915</v>
      </c>
      <c r="G86" s="28" t="s">
        <v>16</v>
      </c>
      <c r="H86" s="28" t="s">
        <v>107</v>
      </c>
      <c r="I86" s="31" t="s">
        <v>17</v>
      </c>
      <c r="J86" s="28">
        <v>10</v>
      </c>
      <c r="K86" s="28">
        <v>3</v>
      </c>
      <c r="L86" s="28">
        <v>1</v>
      </c>
      <c r="M86" s="32">
        <v>10</v>
      </c>
    </row>
    <row r="87" spans="2:13" ht="16.5" customHeight="1">
      <c r="B87" s="27"/>
      <c r="C87" s="28">
        <v>5</v>
      </c>
      <c r="D87" s="29" t="s">
        <v>1953</v>
      </c>
      <c r="E87" s="28">
        <v>1019</v>
      </c>
      <c r="F87" s="30">
        <v>37335</v>
      </c>
      <c r="G87" s="28" t="s">
        <v>57</v>
      </c>
      <c r="H87" s="28" t="s">
        <v>107</v>
      </c>
      <c r="I87" s="31" t="s">
        <v>107</v>
      </c>
      <c r="J87" s="28">
        <v>6</v>
      </c>
      <c r="K87" s="28">
        <v>3</v>
      </c>
      <c r="L87" s="28">
        <v>1</v>
      </c>
      <c r="M87" s="32">
        <v>5</v>
      </c>
    </row>
    <row r="88" spans="2:13" ht="16.5" customHeight="1">
      <c r="B88" s="27"/>
      <c r="C88" s="28">
        <v>0</v>
      </c>
      <c r="D88" s="29" t="s">
        <v>2701</v>
      </c>
      <c r="E88" s="28">
        <v>1095</v>
      </c>
      <c r="F88" s="30">
        <v>28787</v>
      </c>
      <c r="G88" s="28" t="s">
        <v>57</v>
      </c>
      <c r="H88" s="28" t="s">
        <v>107</v>
      </c>
      <c r="I88" s="31" t="s">
        <v>107</v>
      </c>
      <c r="J88" s="28">
        <v>4</v>
      </c>
      <c r="K88" s="28">
        <v>2</v>
      </c>
      <c r="L88" s="28">
        <v>0</v>
      </c>
      <c r="M88" s="32">
        <v>0</v>
      </c>
    </row>
    <row r="89" spans="2:13" ht="16.5" customHeight="1">
      <c r="B89" s="27"/>
      <c r="C89" s="28">
        <v>0</v>
      </c>
      <c r="D89" s="29" t="s">
        <v>1954</v>
      </c>
      <c r="E89" s="28">
        <v>1447</v>
      </c>
      <c r="F89" s="30">
        <v>38133</v>
      </c>
      <c r="G89" s="28" t="s">
        <v>23</v>
      </c>
      <c r="H89" s="28" t="s">
        <v>107</v>
      </c>
      <c r="I89" s="31" t="s">
        <v>107</v>
      </c>
      <c r="J89" s="28">
        <v>4</v>
      </c>
      <c r="K89" s="28">
        <v>2</v>
      </c>
      <c r="L89" s="28">
        <v>0</v>
      </c>
      <c r="M89" s="32">
        <v>0</v>
      </c>
    </row>
    <row r="90" spans="2:13" ht="16.5" customHeight="1">
      <c r="B90" s="27"/>
      <c r="C90" s="28">
        <v>0</v>
      </c>
      <c r="D90" s="29" t="s">
        <v>2702</v>
      </c>
      <c r="E90" s="28">
        <v>1096</v>
      </c>
      <c r="F90" s="30">
        <v>36053</v>
      </c>
      <c r="G90" s="28" t="s">
        <v>1786</v>
      </c>
      <c r="H90" s="28" t="s">
        <v>107</v>
      </c>
      <c r="I90" s="31" t="s">
        <v>107</v>
      </c>
      <c r="J90" s="28">
        <v>3</v>
      </c>
      <c r="K90" s="28">
        <v>2</v>
      </c>
      <c r="L90" s="28">
        <v>0</v>
      </c>
      <c r="M90" s="32">
        <v>0</v>
      </c>
    </row>
    <row r="91" spans="2:13" ht="16.5" customHeight="1">
      <c r="B91" s="27"/>
      <c r="C91" s="28">
        <v>0</v>
      </c>
      <c r="D91" s="29" t="s">
        <v>1957</v>
      </c>
      <c r="E91" s="28">
        <v>1323</v>
      </c>
      <c r="F91" s="30">
        <v>28253</v>
      </c>
      <c r="G91" s="28" t="s">
        <v>64</v>
      </c>
      <c r="H91" s="28" t="s">
        <v>107</v>
      </c>
      <c r="I91" s="31" t="s">
        <v>107</v>
      </c>
      <c r="J91" s="28">
        <v>10</v>
      </c>
      <c r="K91" s="28">
        <v>2</v>
      </c>
      <c r="L91" s="28">
        <v>0</v>
      </c>
      <c r="M91" s="32">
        <v>0</v>
      </c>
    </row>
    <row r="92" spans="2:13" ht="16.5" customHeight="1">
      <c r="B92" s="27"/>
      <c r="C92" s="28">
        <v>0</v>
      </c>
      <c r="D92" s="29" t="s">
        <v>1958</v>
      </c>
      <c r="E92" s="28">
        <v>2444</v>
      </c>
      <c r="F92" s="30"/>
      <c r="G92" s="28" t="s">
        <v>16</v>
      </c>
      <c r="H92" s="28" t="s">
        <v>107</v>
      </c>
      <c r="I92" s="31" t="s">
        <v>107</v>
      </c>
      <c r="J92" s="28">
        <v>3</v>
      </c>
      <c r="K92" s="28">
        <v>2</v>
      </c>
      <c r="L92" s="28">
        <v>0</v>
      </c>
      <c r="M92" s="32">
        <v>0</v>
      </c>
    </row>
    <row r="93" spans="2:13" ht="16.5" customHeight="1">
      <c r="B93" s="27"/>
      <c r="C93" s="28">
        <v>0</v>
      </c>
      <c r="D93" s="29" t="s">
        <v>2703</v>
      </c>
      <c r="E93" s="28">
        <v>1097</v>
      </c>
      <c r="F93" s="30">
        <v>32857</v>
      </c>
      <c r="G93" s="28" t="s">
        <v>16</v>
      </c>
      <c r="H93" s="28" t="s">
        <v>107</v>
      </c>
      <c r="I93" s="31" t="s">
        <v>107</v>
      </c>
      <c r="J93" s="28">
        <v>3</v>
      </c>
      <c r="K93" s="28">
        <v>2</v>
      </c>
      <c r="L93" s="28">
        <v>0</v>
      </c>
      <c r="M93" s="32">
        <v>0</v>
      </c>
    </row>
    <row r="94" spans="2:13" ht="16.5" customHeight="1">
      <c r="B94" s="27"/>
      <c r="C94" s="28">
        <v>0</v>
      </c>
      <c r="D94" s="29" t="s">
        <v>1961</v>
      </c>
      <c r="E94" s="28">
        <v>866</v>
      </c>
      <c r="F94" s="30">
        <v>36052</v>
      </c>
      <c r="G94" s="28" t="s">
        <v>36</v>
      </c>
      <c r="H94" s="28" t="s">
        <v>107</v>
      </c>
      <c r="I94" s="31" t="s">
        <v>107</v>
      </c>
      <c r="J94" s="28">
        <v>10</v>
      </c>
      <c r="K94" s="28">
        <v>2</v>
      </c>
      <c r="L94" s="28">
        <v>0</v>
      </c>
      <c r="M94" s="32">
        <v>0</v>
      </c>
    </row>
    <row r="95" spans="2:13" ht="16.5" customHeight="1">
      <c r="B95" s="27"/>
      <c r="C95" s="28">
        <v>0</v>
      </c>
      <c r="D95" s="29" t="s">
        <v>1963</v>
      </c>
      <c r="E95" s="28">
        <v>2446</v>
      </c>
      <c r="F95" s="30"/>
      <c r="G95" s="28" t="s">
        <v>36</v>
      </c>
      <c r="H95" s="28" t="s">
        <v>107</v>
      </c>
      <c r="I95" s="31" t="s">
        <v>107</v>
      </c>
      <c r="J95" s="28">
        <v>3</v>
      </c>
      <c r="K95" s="28">
        <v>2</v>
      </c>
      <c r="L95" s="28">
        <v>0</v>
      </c>
      <c r="M95" s="32">
        <v>0</v>
      </c>
    </row>
    <row r="96" spans="2:13" ht="16.5" customHeight="1">
      <c r="B96" s="27"/>
      <c r="C96" s="28">
        <v>0</v>
      </c>
      <c r="D96" s="29" t="s">
        <v>2704</v>
      </c>
      <c r="E96" s="28">
        <v>298</v>
      </c>
      <c r="F96" s="30">
        <v>35260</v>
      </c>
      <c r="G96" s="28" t="s">
        <v>172</v>
      </c>
      <c r="H96" s="28" t="s">
        <v>107</v>
      </c>
      <c r="I96" s="31" t="s">
        <v>107</v>
      </c>
      <c r="J96" s="28">
        <v>4</v>
      </c>
      <c r="K96" s="28">
        <v>2</v>
      </c>
      <c r="L96" s="28">
        <v>0</v>
      </c>
      <c r="M96" s="32">
        <v>0</v>
      </c>
    </row>
    <row r="97" spans="2:13" ht="16.5" customHeight="1">
      <c r="B97" s="27"/>
      <c r="C97" s="28">
        <v>0</v>
      </c>
      <c r="D97" s="29" t="s">
        <v>1964</v>
      </c>
      <c r="E97" s="28">
        <v>719</v>
      </c>
      <c r="F97" s="30">
        <v>36178</v>
      </c>
      <c r="G97" s="28" t="s">
        <v>195</v>
      </c>
      <c r="H97" s="28" t="s">
        <v>107</v>
      </c>
      <c r="I97" s="31" t="s">
        <v>107</v>
      </c>
      <c r="J97" s="28">
        <v>4</v>
      </c>
      <c r="K97" s="28">
        <v>2</v>
      </c>
      <c r="L97" s="28">
        <v>0</v>
      </c>
      <c r="M97" s="32">
        <v>0</v>
      </c>
    </row>
    <row r="98" spans="2:13" ht="16.5" customHeight="1">
      <c r="B98" s="27"/>
      <c r="C98" s="28">
        <v>0</v>
      </c>
      <c r="D98" s="29" t="s">
        <v>1965</v>
      </c>
      <c r="E98" s="28">
        <v>1205</v>
      </c>
      <c r="F98" s="30">
        <v>29478</v>
      </c>
      <c r="G98" s="28" t="s">
        <v>828</v>
      </c>
      <c r="H98" s="28" t="s">
        <v>107</v>
      </c>
      <c r="I98" s="31" t="s">
        <v>107</v>
      </c>
      <c r="J98" s="28">
        <v>4</v>
      </c>
      <c r="K98" s="28">
        <v>2</v>
      </c>
      <c r="L98" s="28">
        <v>0</v>
      </c>
      <c r="M98" s="32">
        <v>0</v>
      </c>
    </row>
    <row r="99" spans="2:13" ht="16.5" customHeight="1">
      <c r="B99" s="27"/>
      <c r="C99" s="28">
        <v>0</v>
      </c>
      <c r="D99" s="29" t="s">
        <v>1967</v>
      </c>
      <c r="E99" s="28">
        <v>1275</v>
      </c>
      <c r="F99" s="30">
        <v>34823</v>
      </c>
      <c r="G99" s="28" t="s">
        <v>19</v>
      </c>
      <c r="H99" s="28" t="s">
        <v>107</v>
      </c>
      <c r="I99" s="31" t="s">
        <v>107</v>
      </c>
      <c r="J99" s="28">
        <v>2</v>
      </c>
      <c r="K99" s="28">
        <v>2</v>
      </c>
      <c r="L99" s="28">
        <v>0</v>
      </c>
      <c r="M99" s="32">
        <v>0</v>
      </c>
    </row>
    <row r="100" spans="2:13" ht="16.5" customHeight="1">
      <c r="B100" s="27"/>
      <c r="C100" s="28">
        <v>0</v>
      </c>
      <c r="D100" s="29" t="s">
        <v>1968</v>
      </c>
      <c r="E100" s="28">
        <v>1575</v>
      </c>
      <c r="F100" s="30">
        <v>31113</v>
      </c>
      <c r="G100" s="28" t="s">
        <v>57</v>
      </c>
      <c r="H100" s="28" t="s">
        <v>107</v>
      </c>
      <c r="I100" s="31" t="s">
        <v>107</v>
      </c>
      <c r="J100" s="28">
        <v>5</v>
      </c>
      <c r="K100" s="28">
        <v>2</v>
      </c>
      <c r="L100" s="28">
        <v>0</v>
      </c>
      <c r="M100" s="32">
        <v>0</v>
      </c>
    </row>
    <row r="101" spans="2:13" ht="16.5" customHeight="1">
      <c r="B101" s="27"/>
      <c r="C101" s="28">
        <v>0</v>
      </c>
      <c r="D101" s="29" t="s">
        <v>1970</v>
      </c>
      <c r="E101" s="28">
        <v>1573</v>
      </c>
      <c r="F101" s="30">
        <v>30109</v>
      </c>
      <c r="G101" s="28" t="s">
        <v>57</v>
      </c>
      <c r="H101" s="28" t="s">
        <v>107</v>
      </c>
      <c r="I101" s="31" t="s">
        <v>107</v>
      </c>
      <c r="J101" s="28">
        <v>5</v>
      </c>
      <c r="K101" s="28">
        <v>2</v>
      </c>
      <c r="L101" s="28">
        <v>0</v>
      </c>
      <c r="M101" s="32">
        <v>0</v>
      </c>
    </row>
    <row r="102" spans="2:13" ht="16.5" customHeight="1">
      <c r="B102" s="27"/>
      <c r="C102" s="28">
        <v>0</v>
      </c>
      <c r="D102" s="29" t="s">
        <v>1971</v>
      </c>
      <c r="E102" s="28">
        <v>2449</v>
      </c>
      <c r="F102" s="30">
        <v>33706</v>
      </c>
      <c r="G102" s="28" t="s">
        <v>195</v>
      </c>
      <c r="H102" s="28" t="s">
        <v>107</v>
      </c>
      <c r="I102" s="31" t="s">
        <v>107</v>
      </c>
      <c r="J102" s="28">
        <v>3</v>
      </c>
      <c r="K102" s="28">
        <v>2</v>
      </c>
      <c r="L102" s="28">
        <v>0</v>
      </c>
      <c r="M102" s="32">
        <v>0</v>
      </c>
    </row>
    <row r="103" spans="2:13" ht="16.5" customHeight="1">
      <c r="B103" s="27"/>
      <c r="C103" s="28">
        <v>0</v>
      </c>
      <c r="D103" s="29" t="s">
        <v>1975</v>
      </c>
      <c r="E103" s="28">
        <v>446</v>
      </c>
      <c r="F103" s="30">
        <v>30895</v>
      </c>
      <c r="G103" s="28" t="s">
        <v>812</v>
      </c>
      <c r="H103" s="28" t="s">
        <v>107</v>
      </c>
      <c r="I103" s="31" t="s">
        <v>107</v>
      </c>
      <c r="J103" s="28">
        <v>3</v>
      </c>
      <c r="K103" s="28">
        <v>2</v>
      </c>
      <c r="L103" s="28">
        <v>0</v>
      </c>
      <c r="M103" s="32">
        <v>0</v>
      </c>
    </row>
    <row r="104" spans="2:13" ht="16.5" customHeight="1">
      <c r="B104" s="27"/>
      <c r="C104" s="28">
        <v>0</v>
      </c>
      <c r="D104" s="29" t="s">
        <v>2705</v>
      </c>
      <c r="E104" s="28">
        <v>1631</v>
      </c>
      <c r="F104" s="30">
        <v>36954</v>
      </c>
      <c r="G104" s="28" t="s">
        <v>32</v>
      </c>
      <c r="H104" s="28" t="s">
        <v>107</v>
      </c>
      <c r="I104" s="31" t="s">
        <v>107</v>
      </c>
      <c r="J104" s="28">
        <v>3</v>
      </c>
      <c r="K104" s="28">
        <v>2</v>
      </c>
      <c r="L104" s="28">
        <v>0</v>
      </c>
      <c r="M104" s="32">
        <v>0</v>
      </c>
    </row>
    <row r="105" spans="2:13" ht="16.5" customHeight="1">
      <c r="B105" s="27"/>
      <c r="C105" s="28">
        <v>0</v>
      </c>
      <c r="D105" s="29" t="s">
        <v>1978</v>
      </c>
      <c r="E105" s="28">
        <v>326</v>
      </c>
      <c r="F105" s="30">
        <v>36280</v>
      </c>
      <c r="G105" s="28" t="s">
        <v>23</v>
      </c>
      <c r="H105" s="28" t="s">
        <v>107</v>
      </c>
      <c r="I105" s="31" t="s">
        <v>107</v>
      </c>
      <c r="J105" s="28">
        <v>4</v>
      </c>
      <c r="K105" s="28">
        <v>2</v>
      </c>
      <c r="L105" s="28">
        <v>0</v>
      </c>
      <c r="M105" s="32">
        <v>0</v>
      </c>
    </row>
    <row r="106" spans="2:13" ht="16.5" customHeight="1">
      <c r="B106" s="27"/>
      <c r="C106" s="28">
        <v>0</v>
      </c>
      <c r="D106" s="29" t="s">
        <v>1980</v>
      </c>
      <c r="E106" s="28">
        <v>1407</v>
      </c>
      <c r="F106" s="30">
        <v>29596</v>
      </c>
      <c r="G106" s="28" t="s">
        <v>16</v>
      </c>
      <c r="H106" s="28" t="s">
        <v>107</v>
      </c>
      <c r="I106" s="31" t="s">
        <v>107</v>
      </c>
      <c r="J106" s="28">
        <v>5</v>
      </c>
      <c r="K106" s="28">
        <v>2</v>
      </c>
      <c r="L106" s="28">
        <v>0</v>
      </c>
      <c r="M106" s="32">
        <v>0</v>
      </c>
    </row>
    <row r="107" spans="2:13" ht="16.5" customHeight="1">
      <c r="B107" s="27"/>
      <c r="C107" s="28">
        <v>0</v>
      </c>
      <c r="D107" s="29" t="s">
        <v>1983</v>
      </c>
      <c r="E107" s="28">
        <v>2555</v>
      </c>
      <c r="F107" s="30">
        <v>30172</v>
      </c>
      <c r="G107" s="28" t="s">
        <v>36</v>
      </c>
      <c r="H107" s="28" t="s">
        <v>107</v>
      </c>
      <c r="I107" s="31" t="s">
        <v>107</v>
      </c>
      <c r="J107" s="28">
        <v>2</v>
      </c>
      <c r="K107" s="28">
        <v>2</v>
      </c>
      <c r="L107" s="28">
        <v>0</v>
      </c>
      <c r="M107" s="32">
        <v>0</v>
      </c>
    </row>
    <row r="108" spans="2:13" ht="16.5" customHeight="1">
      <c r="B108" s="27"/>
      <c r="C108" s="28">
        <v>0</v>
      </c>
      <c r="D108" s="29" t="s">
        <v>1984</v>
      </c>
      <c r="E108" s="28">
        <v>516</v>
      </c>
      <c r="F108" s="30">
        <v>32816</v>
      </c>
      <c r="G108" s="28" t="s">
        <v>64</v>
      </c>
      <c r="H108" s="28" t="s">
        <v>107</v>
      </c>
      <c r="I108" s="31" t="s">
        <v>107</v>
      </c>
      <c r="J108" s="28">
        <v>3</v>
      </c>
      <c r="K108" s="28">
        <v>2</v>
      </c>
      <c r="L108" s="28">
        <v>0</v>
      </c>
      <c r="M108" s="32">
        <v>0</v>
      </c>
    </row>
    <row r="109" spans="2:13" ht="16.5" customHeight="1">
      <c r="B109" s="27"/>
      <c r="C109" s="28">
        <v>2</v>
      </c>
      <c r="D109" s="29" t="s">
        <v>1985</v>
      </c>
      <c r="E109" s="28">
        <v>1663</v>
      </c>
      <c r="F109" s="30">
        <v>31642</v>
      </c>
      <c r="G109" s="28" t="s">
        <v>19</v>
      </c>
      <c r="H109" s="28" t="s">
        <v>107</v>
      </c>
      <c r="I109" s="31" t="s">
        <v>17</v>
      </c>
      <c r="J109" s="28">
        <v>6</v>
      </c>
      <c r="K109" s="28">
        <v>3</v>
      </c>
      <c r="L109" s="28">
        <v>1</v>
      </c>
      <c r="M109" s="32">
        <v>2</v>
      </c>
    </row>
    <row r="110" spans="2:13" ht="16.5" customHeight="1">
      <c r="B110" s="27"/>
      <c r="C110" s="28">
        <v>0</v>
      </c>
      <c r="D110" s="29" t="s">
        <v>2706</v>
      </c>
      <c r="E110" s="28">
        <v>1098</v>
      </c>
      <c r="F110" s="30"/>
      <c r="G110" s="28"/>
      <c r="H110" s="28" t="s">
        <v>107</v>
      </c>
      <c r="I110" s="31" t="s">
        <v>107</v>
      </c>
      <c r="J110" s="28">
        <v>3</v>
      </c>
      <c r="K110" s="28">
        <v>2</v>
      </c>
      <c r="L110" s="28">
        <v>0</v>
      </c>
      <c r="M110" s="32">
        <v>0</v>
      </c>
    </row>
    <row r="111" spans="2:13" ht="16.5" customHeight="1">
      <c r="B111" s="27"/>
      <c r="C111" s="28">
        <v>0</v>
      </c>
      <c r="D111" s="29" t="s">
        <v>1987</v>
      </c>
      <c r="E111" s="28">
        <v>2026</v>
      </c>
      <c r="F111" s="30">
        <v>31194</v>
      </c>
      <c r="G111" s="28" t="s">
        <v>16</v>
      </c>
      <c r="H111" s="28" t="s">
        <v>107</v>
      </c>
      <c r="I111" s="31" t="s">
        <v>107</v>
      </c>
      <c r="J111" s="28">
        <v>3</v>
      </c>
      <c r="K111" s="28">
        <v>2</v>
      </c>
      <c r="L111" s="28">
        <v>0</v>
      </c>
      <c r="M111" s="32">
        <v>0</v>
      </c>
    </row>
    <row r="112" spans="2:13" ht="16.5" customHeight="1">
      <c r="B112" s="27"/>
      <c r="C112" s="28">
        <v>0</v>
      </c>
      <c r="D112" s="29" t="s">
        <v>1988</v>
      </c>
      <c r="E112" s="28">
        <v>1971</v>
      </c>
      <c r="F112" s="30">
        <v>25461</v>
      </c>
      <c r="G112" s="28" t="s">
        <v>25</v>
      </c>
      <c r="H112" s="28" t="s">
        <v>107</v>
      </c>
      <c r="I112" s="31" t="s">
        <v>107</v>
      </c>
      <c r="J112" s="28">
        <v>3</v>
      </c>
      <c r="K112" s="28">
        <v>2</v>
      </c>
      <c r="L112" s="28">
        <v>0</v>
      </c>
      <c r="M112" s="32">
        <v>0</v>
      </c>
    </row>
    <row r="113" spans="2:13" ht="16.5" customHeight="1">
      <c r="B113" s="27"/>
      <c r="C113" s="28">
        <v>0</v>
      </c>
      <c r="D113" s="29" t="s">
        <v>1992</v>
      </c>
      <c r="E113" s="28">
        <v>154</v>
      </c>
      <c r="F113" s="30">
        <v>30344</v>
      </c>
      <c r="G113" s="28" t="s">
        <v>19</v>
      </c>
      <c r="H113" s="28" t="s">
        <v>107</v>
      </c>
      <c r="I113" s="31" t="s">
        <v>107</v>
      </c>
      <c r="J113" s="28">
        <v>8</v>
      </c>
      <c r="K113" s="28">
        <v>2</v>
      </c>
      <c r="L113" s="28">
        <v>0</v>
      </c>
      <c r="M113" s="32">
        <v>0</v>
      </c>
    </row>
    <row r="114" spans="2:13" ht="16.5" customHeight="1">
      <c r="B114" s="27"/>
      <c r="C114" s="28">
        <v>0</v>
      </c>
      <c r="D114" s="29" t="s">
        <v>1993</v>
      </c>
      <c r="E114" s="28">
        <v>155</v>
      </c>
      <c r="F114" s="30">
        <v>35451</v>
      </c>
      <c r="G114" s="28" t="s">
        <v>19</v>
      </c>
      <c r="H114" s="28" t="s">
        <v>107</v>
      </c>
      <c r="I114" s="31" t="s">
        <v>107</v>
      </c>
      <c r="J114" s="28">
        <v>19</v>
      </c>
      <c r="K114" s="28">
        <v>2</v>
      </c>
      <c r="L114" s="28">
        <v>0</v>
      </c>
      <c r="M114" s="32">
        <v>0</v>
      </c>
    </row>
    <row r="115" spans="2:13" ht="16.5" customHeight="1">
      <c r="B115" s="27"/>
      <c r="C115" s="28">
        <v>0</v>
      </c>
      <c r="D115" s="29" t="s">
        <v>2707</v>
      </c>
      <c r="E115" s="28">
        <v>297</v>
      </c>
      <c r="F115" s="30">
        <v>33333</v>
      </c>
      <c r="G115" s="28" t="s">
        <v>36</v>
      </c>
      <c r="H115" s="28" t="s">
        <v>107</v>
      </c>
      <c r="I115" s="31" t="s">
        <v>107</v>
      </c>
      <c r="J115" s="28">
        <v>5</v>
      </c>
      <c r="K115" s="28">
        <v>2</v>
      </c>
      <c r="L115" s="28">
        <v>0</v>
      </c>
      <c r="M115" s="32">
        <v>0</v>
      </c>
    </row>
    <row r="116" spans="2:13" ht="16.5" customHeight="1">
      <c r="B116" s="27"/>
      <c r="C116" s="28">
        <v>0</v>
      </c>
      <c r="D116" s="29" t="s">
        <v>1996</v>
      </c>
      <c r="E116" s="28">
        <v>1226</v>
      </c>
      <c r="F116" s="30">
        <v>30938</v>
      </c>
      <c r="G116" s="28" t="s">
        <v>23</v>
      </c>
      <c r="H116" s="28" t="s">
        <v>107</v>
      </c>
      <c r="I116" s="31" t="s">
        <v>107</v>
      </c>
      <c r="J116" s="28">
        <v>13</v>
      </c>
      <c r="K116" s="28">
        <v>2</v>
      </c>
      <c r="L116" s="28">
        <v>0</v>
      </c>
      <c r="M116" s="32">
        <v>0</v>
      </c>
    </row>
    <row r="117" spans="2:13" ht="16.5" customHeight="1">
      <c r="B117" s="27"/>
      <c r="C117" s="28">
        <v>0</v>
      </c>
      <c r="D117" s="29" t="s">
        <v>1997</v>
      </c>
      <c r="E117" s="28">
        <v>2459</v>
      </c>
      <c r="F117" s="30">
        <v>35075</v>
      </c>
      <c r="G117" s="28" t="s">
        <v>19</v>
      </c>
      <c r="H117" s="28" t="s">
        <v>107</v>
      </c>
      <c r="I117" s="31" t="s">
        <v>107</v>
      </c>
      <c r="J117" s="28">
        <v>3</v>
      </c>
      <c r="K117" s="28">
        <v>2</v>
      </c>
      <c r="L117" s="28">
        <v>0</v>
      </c>
      <c r="M117" s="32">
        <v>0</v>
      </c>
    </row>
    <row r="118" spans="2:13" ht="16.5" customHeight="1">
      <c r="B118" s="27"/>
      <c r="C118" s="28">
        <v>0</v>
      </c>
      <c r="D118" s="29" t="s">
        <v>2708</v>
      </c>
      <c r="E118" s="28">
        <v>387</v>
      </c>
      <c r="F118" s="30">
        <v>33354</v>
      </c>
      <c r="G118" s="28" t="s">
        <v>23</v>
      </c>
      <c r="H118" s="28" t="s">
        <v>107</v>
      </c>
      <c r="I118" s="31" t="s">
        <v>107</v>
      </c>
      <c r="J118" s="28">
        <v>3</v>
      </c>
      <c r="K118" s="28">
        <v>2</v>
      </c>
      <c r="L118" s="28">
        <v>0</v>
      </c>
      <c r="M118" s="32">
        <v>0</v>
      </c>
    </row>
    <row r="119" spans="2:13" ht="16.5" customHeight="1">
      <c r="B119" s="27"/>
      <c r="C119" s="28">
        <v>0</v>
      </c>
      <c r="D119" s="29" t="s">
        <v>1998</v>
      </c>
      <c r="E119" s="28">
        <v>720</v>
      </c>
      <c r="F119" s="30">
        <v>36300</v>
      </c>
      <c r="G119" s="28" t="s">
        <v>666</v>
      </c>
      <c r="H119" s="28" t="s">
        <v>107</v>
      </c>
      <c r="I119" s="31" t="s">
        <v>107</v>
      </c>
      <c r="J119" s="28">
        <v>3</v>
      </c>
      <c r="K119" s="28">
        <v>2</v>
      </c>
      <c r="L119" s="28">
        <v>0</v>
      </c>
      <c r="M119" s="32">
        <v>0</v>
      </c>
    </row>
    <row r="120" spans="2:13" ht="16.5" customHeight="1">
      <c r="B120" s="27"/>
      <c r="C120" s="28">
        <v>0</v>
      </c>
      <c r="D120" s="29" t="s">
        <v>1999</v>
      </c>
      <c r="E120" s="28">
        <v>2460</v>
      </c>
      <c r="F120" s="30">
        <v>35780</v>
      </c>
      <c r="G120" s="28" t="s">
        <v>195</v>
      </c>
      <c r="H120" s="28" t="s">
        <v>107</v>
      </c>
      <c r="I120" s="31" t="s">
        <v>107</v>
      </c>
      <c r="J120" s="28">
        <v>3</v>
      </c>
      <c r="K120" s="28">
        <v>2</v>
      </c>
      <c r="L120" s="28">
        <v>0</v>
      </c>
      <c r="M120" s="32">
        <v>0</v>
      </c>
    </row>
    <row r="121" spans="2:13" ht="16.5" customHeight="1">
      <c r="B121" s="27"/>
      <c r="C121" s="28">
        <v>0</v>
      </c>
      <c r="D121" s="29" t="s">
        <v>2001</v>
      </c>
      <c r="E121" s="28">
        <v>898</v>
      </c>
      <c r="F121" s="30">
        <v>36015</v>
      </c>
      <c r="G121" s="28" t="s">
        <v>195</v>
      </c>
      <c r="H121" s="28" t="s">
        <v>107</v>
      </c>
      <c r="I121" s="31" t="s">
        <v>107</v>
      </c>
      <c r="J121" s="28">
        <v>3</v>
      </c>
      <c r="K121" s="28">
        <v>2</v>
      </c>
      <c r="L121" s="28">
        <v>0</v>
      </c>
      <c r="M121" s="32">
        <v>0</v>
      </c>
    </row>
    <row r="122" spans="2:13" ht="16.5" customHeight="1">
      <c r="B122" s="27"/>
      <c r="C122" s="28">
        <v>0</v>
      </c>
      <c r="D122" s="29" t="s">
        <v>2002</v>
      </c>
      <c r="E122" s="28">
        <v>1896</v>
      </c>
      <c r="F122" s="30">
        <v>26583</v>
      </c>
      <c r="G122" s="28" t="s">
        <v>23</v>
      </c>
      <c r="H122" s="28" t="s">
        <v>107</v>
      </c>
      <c r="I122" s="31" t="s">
        <v>107</v>
      </c>
      <c r="J122" s="28">
        <v>2</v>
      </c>
      <c r="K122" s="28">
        <v>2</v>
      </c>
      <c r="L122" s="28">
        <v>0</v>
      </c>
      <c r="M122" s="32">
        <v>0</v>
      </c>
    </row>
    <row r="123" spans="2:13" ht="16.5" customHeight="1">
      <c r="B123" s="27"/>
      <c r="C123" s="28">
        <v>0</v>
      </c>
      <c r="D123" s="29" t="s">
        <v>2003</v>
      </c>
      <c r="E123" s="28">
        <v>157</v>
      </c>
      <c r="F123" s="30">
        <v>27763</v>
      </c>
      <c r="G123" s="28" t="s">
        <v>51</v>
      </c>
      <c r="H123" s="28" t="s">
        <v>107</v>
      </c>
      <c r="I123" s="31" t="s">
        <v>107</v>
      </c>
      <c r="J123" s="28">
        <v>9</v>
      </c>
      <c r="K123" s="28">
        <v>2</v>
      </c>
      <c r="L123" s="28">
        <v>0</v>
      </c>
      <c r="M123" s="32">
        <v>0</v>
      </c>
    </row>
    <row r="124" spans="2:13" ht="16.5" customHeight="1">
      <c r="B124" s="27"/>
      <c r="C124" s="28">
        <v>0</v>
      </c>
      <c r="D124" s="29" t="s">
        <v>2004</v>
      </c>
      <c r="E124" s="28">
        <v>158</v>
      </c>
      <c r="F124" s="30">
        <v>27231</v>
      </c>
      <c r="G124" s="28" t="s">
        <v>19</v>
      </c>
      <c r="H124" s="28" t="s">
        <v>107</v>
      </c>
      <c r="I124" s="31" t="s">
        <v>107</v>
      </c>
      <c r="J124" s="28">
        <v>9</v>
      </c>
      <c r="K124" s="28">
        <v>2</v>
      </c>
      <c r="L124" s="28">
        <v>0</v>
      </c>
      <c r="M124" s="32">
        <v>0</v>
      </c>
    </row>
    <row r="125" spans="2:13" ht="16.5" customHeight="1">
      <c r="B125" s="27"/>
      <c r="C125" s="28">
        <v>0</v>
      </c>
      <c r="D125" s="29" t="s">
        <v>2005</v>
      </c>
      <c r="E125" s="28">
        <v>475</v>
      </c>
      <c r="F125" s="30">
        <v>26342</v>
      </c>
      <c r="G125" s="28" t="s">
        <v>2709</v>
      </c>
      <c r="H125" s="28" t="s">
        <v>107</v>
      </c>
      <c r="I125" s="31" t="s">
        <v>107</v>
      </c>
      <c r="J125" s="28">
        <v>6</v>
      </c>
      <c r="K125" s="28">
        <v>2</v>
      </c>
      <c r="L125" s="28">
        <v>0</v>
      </c>
      <c r="M125" s="32">
        <v>0</v>
      </c>
    </row>
    <row r="126" spans="2:13" ht="16.5" customHeight="1">
      <c r="B126" s="27"/>
      <c r="C126" s="28">
        <v>0</v>
      </c>
      <c r="D126" s="29" t="s">
        <v>2710</v>
      </c>
      <c r="E126" s="28">
        <v>1099</v>
      </c>
      <c r="F126" s="30"/>
      <c r="G126" s="28" t="s">
        <v>36</v>
      </c>
      <c r="H126" s="28" t="s">
        <v>107</v>
      </c>
      <c r="I126" s="31" t="s">
        <v>107</v>
      </c>
      <c r="J126" s="28">
        <v>3</v>
      </c>
      <c r="K126" s="28">
        <v>2</v>
      </c>
      <c r="L126" s="28">
        <v>0</v>
      </c>
      <c r="M126" s="32">
        <v>0</v>
      </c>
    </row>
    <row r="127" spans="2:13" ht="16.5" customHeight="1">
      <c r="B127" s="27"/>
      <c r="C127" s="28">
        <v>30</v>
      </c>
      <c r="D127" s="29" t="s">
        <v>2006</v>
      </c>
      <c r="E127" s="28">
        <v>323</v>
      </c>
      <c r="F127" s="30">
        <v>34690</v>
      </c>
      <c r="G127" s="28" t="s">
        <v>57</v>
      </c>
      <c r="H127" s="28" t="s">
        <v>107</v>
      </c>
      <c r="I127" s="31" t="s">
        <v>17</v>
      </c>
      <c r="J127" s="28">
        <v>17</v>
      </c>
      <c r="K127" s="28">
        <v>5</v>
      </c>
      <c r="L127" s="28">
        <v>3</v>
      </c>
      <c r="M127" s="32">
        <v>30</v>
      </c>
    </row>
    <row r="128" spans="2:13" ht="16.5" customHeight="1">
      <c r="B128" s="27"/>
      <c r="C128" s="28">
        <v>0</v>
      </c>
      <c r="D128" s="29" t="s">
        <v>2007</v>
      </c>
      <c r="E128" s="28">
        <v>26</v>
      </c>
      <c r="F128" s="30">
        <v>32517</v>
      </c>
      <c r="G128" s="28" t="s">
        <v>16</v>
      </c>
      <c r="H128" s="28" t="s">
        <v>107</v>
      </c>
      <c r="I128" s="31" t="s">
        <v>107</v>
      </c>
      <c r="J128" s="28">
        <v>5</v>
      </c>
      <c r="K128" s="28">
        <v>2</v>
      </c>
      <c r="L128" s="28">
        <v>0</v>
      </c>
      <c r="M128" s="32">
        <v>0</v>
      </c>
    </row>
    <row r="129" spans="2:13" ht="16.5" customHeight="1">
      <c r="B129" s="27"/>
      <c r="C129" s="28">
        <v>0</v>
      </c>
      <c r="D129" s="29" t="s">
        <v>2010</v>
      </c>
      <c r="E129" s="28">
        <v>78</v>
      </c>
      <c r="F129" s="30">
        <v>22571</v>
      </c>
      <c r="G129" s="28" t="s">
        <v>873</v>
      </c>
      <c r="H129" s="28" t="s">
        <v>107</v>
      </c>
      <c r="I129" s="31" t="s">
        <v>107</v>
      </c>
      <c r="J129" s="28">
        <v>3</v>
      </c>
      <c r="K129" s="28">
        <v>2</v>
      </c>
      <c r="L129" s="28">
        <v>0</v>
      </c>
      <c r="M129" s="32">
        <v>0</v>
      </c>
    </row>
    <row r="130" spans="2:13" ht="16.5" customHeight="1">
      <c r="B130" s="27"/>
      <c r="C130" s="28">
        <v>0</v>
      </c>
      <c r="D130" s="29" t="s">
        <v>2011</v>
      </c>
      <c r="E130" s="28">
        <v>1370</v>
      </c>
      <c r="F130" s="30">
        <v>36180</v>
      </c>
      <c r="G130" s="28" t="s">
        <v>195</v>
      </c>
      <c r="H130" s="28" t="s">
        <v>107</v>
      </c>
      <c r="I130" s="31" t="s">
        <v>107</v>
      </c>
      <c r="J130" s="28">
        <v>3</v>
      </c>
      <c r="K130" s="28">
        <v>2</v>
      </c>
      <c r="L130" s="28">
        <v>0</v>
      </c>
      <c r="M130" s="32">
        <v>0</v>
      </c>
    </row>
    <row r="131" spans="2:13" ht="16.5" customHeight="1">
      <c r="B131" s="27"/>
      <c r="C131" s="28">
        <v>0</v>
      </c>
      <c r="D131" s="29" t="s">
        <v>2017</v>
      </c>
      <c r="E131" s="28">
        <v>1826</v>
      </c>
      <c r="F131" s="30">
        <v>33671</v>
      </c>
      <c r="G131" s="28" t="s">
        <v>19</v>
      </c>
      <c r="H131" s="28" t="s">
        <v>107</v>
      </c>
      <c r="I131" s="31" t="s">
        <v>107</v>
      </c>
      <c r="J131" s="28">
        <v>3</v>
      </c>
      <c r="K131" s="28">
        <v>2</v>
      </c>
      <c r="L131" s="28">
        <v>0</v>
      </c>
      <c r="M131" s="32">
        <v>0</v>
      </c>
    </row>
    <row r="132" spans="2:13" ht="16.5" customHeight="1">
      <c r="B132" s="27"/>
      <c r="C132" s="28">
        <v>0</v>
      </c>
      <c r="D132" s="29" t="s">
        <v>2018</v>
      </c>
      <c r="E132" s="28">
        <v>791</v>
      </c>
      <c r="F132" s="30">
        <v>32243</v>
      </c>
      <c r="G132" s="28" t="s">
        <v>57</v>
      </c>
      <c r="H132" s="28" t="s">
        <v>107</v>
      </c>
      <c r="I132" s="31" t="s">
        <v>107</v>
      </c>
      <c r="J132" s="28">
        <v>5</v>
      </c>
      <c r="K132" s="28">
        <v>2</v>
      </c>
      <c r="L132" s="28">
        <v>0</v>
      </c>
      <c r="M132" s="32">
        <v>0</v>
      </c>
    </row>
    <row r="133" spans="2:13" ht="16.5" customHeight="1">
      <c r="B133" s="27"/>
      <c r="C133" s="28">
        <v>0</v>
      </c>
      <c r="D133" s="29" t="s">
        <v>2019</v>
      </c>
      <c r="E133" s="28">
        <v>2463</v>
      </c>
      <c r="F133" s="30">
        <v>31565</v>
      </c>
      <c r="G133" s="28" t="s">
        <v>19</v>
      </c>
      <c r="H133" s="28" t="s">
        <v>107</v>
      </c>
      <c r="I133" s="31" t="s">
        <v>107</v>
      </c>
      <c r="J133" s="28">
        <v>4</v>
      </c>
      <c r="K133" s="28">
        <v>2</v>
      </c>
      <c r="L133" s="28">
        <v>0</v>
      </c>
      <c r="M133" s="32">
        <v>0</v>
      </c>
    </row>
    <row r="134" spans="2:13" ht="16.5" customHeight="1">
      <c r="B134" s="27"/>
      <c r="C134" s="28">
        <v>0</v>
      </c>
      <c r="D134" s="29" t="s">
        <v>2711</v>
      </c>
      <c r="E134" s="28">
        <v>1100</v>
      </c>
      <c r="F134" s="30">
        <v>26950</v>
      </c>
      <c r="G134" s="28" t="s">
        <v>36</v>
      </c>
      <c r="H134" s="28" t="s">
        <v>107</v>
      </c>
      <c r="I134" s="31" t="s">
        <v>107</v>
      </c>
      <c r="J134" s="28">
        <v>4</v>
      </c>
      <c r="K134" s="28">
        <v>2</v>
      </c>
      <c r="L134" s="28">
        <v>0</v>
      </c>
      <c r="M134" s="32">
        <v>0</v>
      </c>
    </row>
    <row r="135" spans="2:13" ht="16.5" customHeight="1">
      <c r="B135" s="27"/>
      <c r="C135" s="28">
        <v>0</v>
      </c>
      <c r="D135" s="29" t="s">
        <v>2022</v>
      </c>
      <c r="E135" s="28">
        <v>1625</v>
      </c>
      <c r="F135" s="30">
        <v>31720</v>
      </c>
      <c r="G135" s="28" t="s">
        <v>131</v>
      </c>
      <c r="H135" s="28" t="s">
        <v>107</v>
      </c>
      <c r="I135" s="31" t="s">
        <v>107</v>
      </c>
      <c r="J135" s="28">
        <v>4</v>
      </c>
      <c r="K135" s="28">
        <v>2</v>
      </c>
      <c r="L135" s="28">
        <v>0</v>
      </c>
      <c r="M135" s="32">
        <v>0</v>
      </c>
    </row>
    <row r="136" spans="2:13" ht="16.5" customHeight="1">
      <c r="B136" s="27"/>
      <c r="C136" s="28">
        <v>0</v>
      </c>
      <c r="D136" s="29" t="s">
        <v>2025</v>
      </c>
      <c r="E136" s="28">
        <v>1679</v>
      </c>
      <c r="F136" s="30">
        <v>33234</v>
      </c>
      <c r="G136" s="28" t="s">
        <v>2026</v>
      </c>
      <c r="H136" s="28" t="s">
        <v>107</v>
      </c>
      <c r="I136" s="31" t="s">
        <v>107</v>
      </c>
      <c r="J136" s="28">
        <v>6</v>
      </c>
      <c r="K136" s="28">
        <v>2</v>
      </c>
      <c r="L136" s="28">
        <v>0</v>
      </c>
      <c r="M136" s="32">
        <v>0</v>
      </c>
    </row>
    <row r="137" spans="2:13" ht="16.5" customHeight="1">
      <c r="B137" s="27"/>
      <c r="C137" s="28">
        <v>0</v>
      </c>
      <c r="D137" s="29" t="s">
        <v>2028</v>
      </c>
      <c r="E137" s="28">
        <v>749</v>
      </c>
      <c r="F137" s="30">
        <v>32925</v>
      </c>
      <c r="G137" s="28" t="s">
        <v>16</v>
      </c>
      <c r="H137" s="28" t="s">
        <v>107</v>
      </c>
      <c r="I137" s="31" t="s">
        <v>107</v>
      </c>
      <c r="J137" s="28">
        <v>7</v>
      </c>
      <c r="K137" s="28">
        <v>2</v>
      </c>
      <c r="L137" s="28">
        <v>0</v>
      </c>
      <c r="M137" s="32">
        <v>0</v>
      </c>
    </row>
    <row r="138" spans="2:13" ht="16.5" customHeight="1">
      <c r="B138" s="27"/>
      <c r="C138" s="28">
        <v>0</v>
      </c>
      <c r="D138" s="29" t="s">
        <v>2029</v>
      </c>
      <c r="E138" s="28">
        <v>217</v>
      </c>
      <c r="F138" s="30">
        <v>32281</v>
      </c>
      <c r="G138" s="28" t="s">
        <v>19</v>
      </c>
      <c r="H138" s="28" t="s">
        <v>107</v>
      </c>
      <c r="I138" s="31" t="s">
        <v>107</v>
      </c>
      <c r="J138" s="28">
        <v>6</v>
      </c>
      <c r="K138" s="28">
        <v>2</v>
      </c>
      <c r="L138" s="28">
        <v>0</v>
      </c>
      <c r="M138" s="32">
        <v>0</v>
      </c>
    </row>
    <row r="139" spans="2:13" ht="16.5" customHeight="1">
      <c r="B139" s="27"/>
      <c r="C139" s="28">
        <v>10</v>
      </c>
      <c r="D139" s="29" t="s">
        <v>2031</v>
      </c>
      <c r="E139" s="28">
        <v>385</v>
      </c>
      <c r="F139" s="30">
        <v>25944</v>
      </c>
      <c r="G139" s="28" t="s">
        <v>25</v>
      </c>
      <c r="H139" s="28" t="s">
        <v>107</v>
      </c>
      <c r="I139" s="31" t="s">
        <v>17</v>
      </c>
      <c r="J139" s="28">
        <v>9</v>
      </c>
      <c r="K139" s="28">
        <v>3</v>
      </c>
      <c r="L139" s="28">
        <v>1</v>
      </c>
      <c r="M139" s="32">
        <v>10</v>
      </c>
    </row>
    <row r="140" spans="2:13" ht="16.5" customHeight="1">
      <c r="B140" s="27"/>
      <c r="C140" s="28">
        <v>0</v>
      </c>
      <c r="D140" s="29" t="s">
        <v>2032</v>
      </c>
      <c r="E140" s="28">
        <v>2466</v>
      </c>
      <c r="F140" s="30">
        <v>35367</v>
      </c>
      <c r="G140" s="28" t="s">
        <v>57</v>
      </c>
      <c r="H140" s="28" t="s">
        <v>107</v>
      </c>
      <c r="I140" s="31" t="s">
        <v>107</v>
      </c>
      <c r="J140" s="28">
        <v>4</v>
      </c>
      <c r="K140" s="28">
        <v>2</v>
      </c>
      <c r="L140" s="28">
        <v>0</v>
      </c>
      <c r="M140" s="32">
        <v>0</v>
      </c>
    </row>
    <row r="141" spans="2:13" ht="16.5" customHeight="1">
      <c r="B141" s="27"/>
      <c r="C141" s="28">
        <v>0</v>
      </c>
      <c r="D141" s="29" t="s">
        <v>2033</v>
      </c>
      <c r="E141" s="28">
        <v>2467</v>
      </c>
      <c r="F141" s="30">
        <v>20649</v>
      </c>
      <c r="G141" s="28" t="s">
        <v>19</v>
      </c>
      <c r="H141" s="28" t="s">
        <v>107</v>
      </c>
      <c r="I141" s="31" t="s">
        <v>107</v>
      </c>
      <c r="J141" s="28">
        <v>3</v>
      </c>
      <c r="K141" s="28">
        <v>2</v>
      </c>
      <c r="L141" s="28">
        <v>0</v>
      </c>
      <c r="M141" s="32">
        <v>0</v>
      </c>
    </row>
    <row r="142" spans="2:13" ht="16.5" customHeight="1">
      <c r="B142" s="27"/>
      <c r="C142" s="28">
        <v>0</v>
      </c>
      <c r="D142" s="29" t="s">
        <v>2036</v>
      </c>
      <c r="E142" s="28">
        <v>1973</v>
      </c>
      <c r="F142" s="30">
        <v>38026</v>
      </c>
      <c r="G142" s="28" t="s">
        <v>2037</v>
      </c>
      <c r="H142" s="28" t="s">
        <v>107</v>
      </c>
      <c r="I142" s="31" t="s">
        <v>107</v>
      </c>
      <c r="J142" s="28">
        <v>3</v>
      </c>
      <c r="K142" s="28">
        <v>2</v>
      </c>
      <c r="L142" s="28">
        <v>0</v>
      </c>
      <c r="M142" s="32">
        <v>0</v>
      </c>
    </row>
    <row r="143" spans="2:13" ht="16.5" customHeight="1">
      <c r="B143" s="27"/>
      <c r="C143" s="28">
        <v>0</v>
      </c>
      <c r="D143" s="29" t="s">
        <v>2712</v>
      </c>
      <c r="E143" s="28">
        <v>1101</v>
      </c>
      <c r="F143" s="30">
        <v>31544</v>
      </c>
      <c r="G143" s="28"/>
      <c r="H143" s="28" t="s">
        <v>107</v>
      </c>
      <c r="I143" s="31" t="s">
        <v>107</v>
      </c>
      <c r="J143" s="28">
        <v>3</v>
      </c>
      <c r="K143" s="28">
        <v>2</v>
      </c>
      <c r="L143" s="28">
        <v>0</v>
      </c>
      <c r="M143" s="32">
        <v>0</v>
      </c>
    </row>
    <row r="144" spans="2:13" ht="16.5" customHeight="1">
      <c r="B144" s="27"/>
      <c r="C144" s="28">
        <v>0</v>
      </c>
      <c r="D144" s="29" t="s">
        <v>2039</v>
      </c>
      <c r="E144" s="28">
        <v>899</v>
      </c>
      <c r="F144" s="30">
        <v>35895</v>
      </c>
      <c r="G144" s="28" t="s">
        <v>195</v>
      </c>
      <c r="H144" s="28" t="s">
        <v>107</v>
      </c>
      <c r="I144" s="31" t="s">
        <v>107</v>
      </c>
      <c r="J144" s="28">
        <v>3</v>
      </c>
      <c r="K144" s="28">
        <v>2</v>
      </c>
      <c r="L144" s="28">
        <v>0</v>
      </c>
      <c r="M144" s="32">
        <v>0</v>
      </c>
    </row>
    <row r="145" spans="2:13" ht="16.5" customHeight="1">
      <c r="B145" s="27"/>
      <c r="C145" s="28">
        <v>0</v>
      </c>
      <c r="D145" s="29" t="s">
        <v>2043</v>
      </c>
      <c r="E145" s="28">
        <v>389</v>
      </c>
      <c r="F145" s="30">
        <v>31449</v>
      </c>
      <c r="G145" s="28" t="s">
        <v>23</v>
      </c>
      <c r="H145" s="28" t="s">
        <v>107</v>
      </c>
      <c r="I145" s="31" t="s">
        <v>107</v>
      </c>
      <c r="J145" s="28">
        <v>3</v>
      </c>
      <c r="K145" s="28">
        <v>2</v>
      </c>
      <c r="L145" s="28">
        <v>0</v>
      </c>
      <c r="M145" s="32">
        <v>0</v>
      </c>
    </row>
    <row r="146" spans="2:13" ht="16.5" customHeight="1">
      <c r="B146" s="27"/>
      <c r="C146" s="28">
        <v>0</v>
      </c>
      <c r="D146" s="29" t="s">
        <v>2044</v>
      </c>
      <c r="E146" s="28">
        <v>5</v>
      </c>
      <c r="F146" s="30">
        <v>31940</v>
      </c>
      <c r="G146" s="28" t="s">
        <v>16</v>
      </c>
      <c r="H146" s="28" t="s">
        <v>107</v>
      </c>
      <c r="I146" s="31" t="s">
        <v>107</v>
      </c>
      <c r="J146" s="28">
        <v>21</v>
      </c>
      <c r="K146" s="28">
        <v>2</v>
      </c>
      <c r="L146" s="28">
        <v>0</v>
      </c>
      <c r="M146" s="32">
        <v>0</v>
      </c>
    </row>
    <row r="147" spans="2:13" ht="16.5" customHeight="1">
      <c r="B147" s="27"/>
      <c r="C147" s="28">
        <v>5</v>
      </c>
      <c r="D147" s="29" t="s">
        <v>2045</v>
      </c>
      <c r="E147" s="28">
        <v>1489</v>
      </c>
      <c r="F147" s="30">
        <v>29470</v>
      </c>
      <c r="G147" s="28" t="s">
        <v>25</v>
      </c>
      <c r="H147" s="28" t="s">
        <v>107</v>
      </c>
      <c r="I147" s="31" t="s">
        <v>17</v>
      </c>
      <c r="J147" s="28">
        <v>3</v>
      </c>
      <c r="K147" s="28">
        <v>3</v>
      </c>
      <c r="L147" s="28">
        <v>1</v>
      </c>
      <c r="M147" s="32">
        <v>5</v>
      </c>
    </row>
    <row r="148" spans="2:13" ht="16.5" customHeight="1">
      <c r="B148" s="27"/>
      <c r="C148" s="28">
        <v>0</v>
      </c>
      <c r="D148" s="29" t="s">
        <v>2046</v>
      </c>
      <c r="E148" s="28">
        <v>2412</v>
      </c>
      <c r="F148" s="30"/>
      <c r="G148" s="28"/>
      <c r="H148" s="28" t="s">
        <v>107</v>
      </c>
      <c r="I148" s="31" t="s">
        <v>107</v>
      </c>
      <c r="J148" s="28">
        <v>2</v>
      </c>
      <c r="K148" s="28">
        <v>2</v>
      </c>
      <c r="L148" s="28">
        <v>0</v>
      </c>
      <c r="M148" s="32">
        <v>0</v>
      </c>
    </row>
    <row r="149" spans="2:13" ht="16.5" customHeight="1">
      <c r="B149" s="27"/>
      <c r="C149" s="28">
        <v>0</v>
      </c>
      <c r="D149" s="29" t="s">
        <v>2047</v>
      </c>
      <c r="E149" s="28">
        <v>2470</v>
      </c>
      <c r="F149" s="30">
        <v>34265</v>
      </c>
      <c r="G149" s="28" t="s">
        <v>16</v>
      </c>
      <c r="H149" s="28" t="s">
        <v>107</v>
      </c>
      <c r="I149" s="31" t="s">
        <v>107</v>
      </c>
      <c r="J149" s="28">
        <v>4</v>
      </c>
      <c r="K149" s="28">
        <v>2</v>
      </c>
      <c r="L149" s="28">
        <v>0</v>
      </c>
      <c r="M149" s="32">
        <v>0</v>
      </c>
    </row>
    <row r="150" spans="2:13" ht="16.5" customHeight="1">
      <c r="B150" s="27"/>
      <c r="C150" s="28">
        <v>0</v>
      </c>
      <c r="D150" s="29" t="s">
        <v>2048</v>
      </c>
      <c r="E150" s="28">
        <v>81</v>
      </c>
      <c r="F150" s="30">
        <v>29509</v>
      </c>
      <c r="G150" s="28" t="s">
        <v>2021</v>
      </c>
      <c r="H150" s="28" t="s">
        <v>107</v>
      </c>
      <c r="I150" s="31" t="s">
        <v>107</v>
      </c>
      <c r="J150" s="28">
        <v>3</v>
      </c>
      <c r="K150" s="28">
        <v>2</v>
      </c>
      <c r="L150" s="28">
        <v>0</v>
      </c>
      <c r="M150" s="32">
        <v>0</v>
      </c>
    </row>
    <row r="151" spans="2:13" ht="16.5" customHeight="1">
      <c r="B151" s="27"/>
      <c r="C151" s="28">
        <v>0</v>
      </c>
      <c r="D151" s="29" t="s">
        <v>2049</v>
      </c>
      <c r="E151" s="28">
        <v>838</v>
      </c>
      <c r="F151" s="30">
        <v>36220</v>
      </c>
      <c r="G151" s="28" t="s">
        <v>16</v>
      </c>
      <c r="H151" s="28" t="s">
        <v>107</v>
      </c>
      <c r="I151" s="31" t="s">
        <v>107</v>
      </c>
      <c r="J151" s="28">
        <v>3</v>
      </c>
      <c r="K151" s="28">
        <v>2</v>
      </c>
      <c r="L151" s="28">
        <v>0</v>
      </c>
      <c r="M151" s="32">
        <v>0</v>
      </c>
    </row>
    <row r="152" spans="2:13" ht="16.5" customHeight="1">
      <c r="B152" s="27"/>
      <c r="C152" s="28">
        <v>62</v>
      </c>
      <c r="D152" s="29" t="s">
        <v>2053</v>
      </c>
      <c r="E152" s="28">
        <v>1629</v>
      </c>
      <c r="F152" s="30">
        <v>31537</v>
      </c>
      <c r="G152" s="28" t="s">
        <v>16</v>
      </c>
      <c r="H152" s="28" t="s">
        <v>107</v>
      </c>
      <c r="I152" s="31" t="s">
        <v>17</v>
      </c>
      <c r="J152" s="28">
        <v>18</v>
      </c>
      <c r="K152" s="28">
        <v>6</v>
      </c>
      <c r="L152" s="28">
        <v>4</v>
      </c>
      <c r="M152" s="32">
        <v>62</v>
      </c>
    </row>
    <row r="153" spans="2:13" ht="16.5" customHeight="1">
      <c r="B153" s="27"/>
      <c r="C153" s="28">
        <v>0</v>
      </c>
      <c r="D153" s="29" t="s">
        <v>2056</v>
      </c>
      <c r="E153" s="28">
        <v>1788</v>
      </c>
      <c r="F153" s="30">
        <v>37620</v>
      </c>
      <c r="G153" s="28" t="s">
        <v>32</v>
      </c>
      <c r="H153" s="28" t="s">
        <v>107</v>
      </c>
      <c r="I153" s="31" t="s">
        <v>107</v>
      </c>
      <c r="J153" s="28">
        <v>2</v>
      </c>
      <c r="K153" s="28">
        <v>2</v>
      </c>
      <c r="L153" s="28">
        <v>0</v>
      </c>
      <c r="M153" s="32">
        <v>0</v>
      </c>
    </row>
    <row r="154" spans="2:13" ht="16.5" customHeight="1">
      <c r="B154" s="27"/>
      <c r="C154" s="28">
        <v>0</v>
      </c>
      <c r="D154" s="29" t="s">
        <v>2058</v>
      </c>
      <c r="E154" s="28">
        <v>724</v>
      </c>
      <c r="F154" s="30">
        <v>35582</v>
      </c>
      <c r="G154" s="28" t="s">
        <v>195</v>
      </c>
      <c r="H154" s="28" t="s">
        <v>107</v>
      </c>
      <c r="I154" s="31" t="s">
        <v>107</v>
      </c>
      <c r="J154" s="28">
        <v>4</v>
      </c>
      <c r="K154" s="28">
        <v>2</v>
      </c>
      <c r="L154" s="28">
        <v>0</v>
      </c>
      <c r="M154" s="32">
        <v>0</v>
      </c>
    </row>
    <row r="155" spans="2:13" ht="16.5" customHeight="1">
      <c r="B155" s="27"/>
      <c r="C155" s="28">
        <v>0</v>
      </c>
      <c r="D155" s="29" t="s">
        <v>2062</v>
      </c>
      <c r="E155" s="28">
        <v>887</v>
      </c>
      <c r="F155" s="30">
        <v>36366</v>
      </c>
      <c r="G155" s="28" t="s">
        <v>195</v>
      </c>
      <c r="H155" s="28" t="s">
        <v>107</v>
      </c>
      <c r="I155" s="31" t="s">
        <v>107</v>
      </c>
      <c r="J155" s="28">
        <v>3</v>
      </c>
      <c r="K155" s="28">
        <v>2</v>
      </c>
      <c r="L155" s="28">
        <v>0</v>
      </c>
      <c r="M155" s="32">
        <v>0</v>
      </c>
    </row>
    <row r="156" spans="2:13" ht="16.5" customHeight="1">
      <c r="B156" s="27"/>
      <c r="C156" s="28">
        <v>0</v>
      </c>
      <c r="D156" s="29" t="s">
        <v>2063</v>
      </c>
      <c r="E156" s="28">
        <v>1241</v>
      </c>
      <c r="F156" s="30">
        <v>35939</v>
      </c>
      <c r="G156" s="28" t="s">
        <v>16</v>
      </c>
      <c r="H156" s="28" t="s">
        <v>107</v>
      </c>
      <c r="I156" s="31" t="s">
        <v>107</v>
      </c>
      <c r="J156" s="28">
        <v>2</v>
      </c>
      <c r="K156" s="28">
        <v>2</v>
      </c>
      <c r="L156" s="28">
        <v>0</v>
      </c>
      <c r="M156" s="32">
        <v>0</v>
      </c>
    </row>
    <row r="157" spans="2:13" ht="16.5" customHeight="1">
      <c r="B157" s="27"/>
      <c r="C157" s="28">
        <v>0</v>
      </c>
      <c r="D157" s="29" t="s">
        <v>2064</v>
      </c>
      <c r="E157" s="28">
        <v>888</v>
      </c>
      <c r="F157" s="30">
        <v>36312</v>
      </c>
      <c r="G157" s="28" t="s">
        <v>921</v>
      </c>
      <c r="H157" s="28" t="s">
        <v>107</v>
      </c>
      <c r="I157" s="31" t="s">
        <v>107</v>
      </c>
      <c r="J157" s="28">
        <v>3</v>
      </c>
      <c r="K157" s="28">
        <v>2</v>
      </c>
      <c r="L157" s="28">
        <v>0</v>
      </c>
      <c r="M157" s="32">
        <v>0</v>
      </c>
    </row>
    <row r="158" spans="2:13" ht="16.5" customHeight="1">
      <c r="B158" s="27"/>
      <c r="C158" s="28">
        <v>0</v>
      </c>
      <c r="D158" s="29" t="s">
        <v>2065</v>
      </c>
      <c r="E158" s="28">
        <v>485</v>
      </c>
      <c r="F158" s="30">
        <v>34544</v>
      </c>
      <c r="G158" s="28" t="s">
        <v>19</v>
      </c>
      <c r="H158" s="28" t="s">
        <v>107</v>
      </c>
      <c r="I158" s="31" t="s">
        <v>107</v>
      </c>
      <c r="J158" s="28">
        <v>5</v>
      </c>
      <c r="K158" s="28">
        <v>2</v>
      </c>
      <c r="L158" s="28">
        <v>0</v>
      </c>
      <c r="M158" s="32">
        <v>0</v>
      </c>
    </row>
    <row r="159" spans="2:13" ht="16.5" customHeight="1">
      <c r="B159" s="27"/>
      <c r="C159" s="28">
        <v>0</v>
      </c>
      <c r="D159" s="29" t="s">
        <v>2066</v>
      </c>
      <c r="E159" s="28">
        <v>375</v>
      </c>
      <c r="F159" s="30">
        <v>34617</v>
      </c>
      <c r="G159" s="28" t="s">
        <v>23</v>
      </c>
      <c r="H159" s="28" t="s">
        <v>107</v>
      </c>
      <c r="I159" s="31" t="s">
        <v>107</v>
      </c>
      <c r="J159" s="28">
        <v>13</v>
      </c>
      <c r="K159" s="28">
        <v>2</v>
      </c>
      <c r="L159" s="28">
        <v>0</v>
      </c>
      <c r="M159" s="32">
        <v>0</v>
      </c>
    </row>
    <row r="160" spans="2:13" ht="16.5" customHeight="1">
      <c r="B160" s="27"/>
      <c r="C160" s="28">
        <v>0</v>
      </c>
      <c r="D160" s="29" t="s">
        <v>2067</v>
      </c>
      <c r="E160" s="28">
        <v>2473</v>
      </c>
      <c r="F160" s="30">
        <v>25020</v>
      </c>
      <c r="G160" s="28" t="s">
        <v>23</v>
      </c>
      <c r="H160" s="28" t="s">
        <v>107</v>
      </c>
      <c r="I160" s="31" t="s">
        <v>107</v>
      </c>
      <c r="J160" s="28">
        <v>6</v>
      </c>
      <c r="K160" s="28">
        <v>2</v>
      </c>
      <c r="L160" s="28">
        <v>0</v>
      </c>
      <c r="M160" s="32">
        <v>0</v>
      </c>
    </row>
    <row r="161" spans="2:13" ht="16.5" customHeight="1">
      <c r="B161" s="27"/>
      <c r="C161" s="28">
        <v>0</v>
      </c>
      <c r="D161" s="29" t="s">
        <v>2068</v>
      </c>
      <c r="E161" s="28">
        <v>378</v>
      </c>
      <c r="F161" s="30">
        <v>31963</v>
      </c>
      <c r="G161" s="28" t="s">
        <v>23</v>
      </c>
      <c r="H161" s="28" t="s">
        <v>107</v>
      </c>
      <c r="I161" s="31" t="s">
        <v>107</v>
      </c>
      <c r="J161" s="28">
        <v>3</v>
      </c>
      <c r="K161" s="28">
        <v>2</v>
      </c>
      <c r="L161" s="28">
        <v>0</v>
      </c>
      <c r="M161" s="32">
        <v>0</v>
      </c>
    </row>
    <row r="162" spans="2:13" ht="16.5" customHeight="1">
      <c r="B162" s="27"/>
      <c r="C162" s="28">
        <v>0</v>
      </c>
      <c r="D162" s="29" t="s">
        <v>2069</v>
      </c>
      <c r="E162" s="28">
        <v>653</v>
      </c>
      <c r="F162" s="30">
        <v>30397</v>
      </c>
      <c r="G162" s="28" t="s">
        <v>19</v>
      </c>
      <c r="H162" s="28" t="s">
        <v>107</v>
      </c>
      <c r="I162" s="31" t="s">
        <v>107</v>
      </c>
      <c r="J162" s="28">
        <v>5</v>
      </c>
      <c r="K162" s="28">
        <v>2</v>
      </c>
      <c r="L162" s="28">
        <v>0</v>
      </c>
      <c r="M162" s="32">
        <v>0</v>
      </c>
    </row>
    <row r="163" spans="2:13" ht="16.5" customHeight="1">
      <c r="B163" s="27"/>
      <c r="C163" s="28">
        <v>0</v>
      </c>
      <c r="D163" s="29" t="s">
        <v>2070</v>
      </c>
      <c r="E163" s="28">
        <v>1623</v>
      </c>
      <c r="F163" s="30">
        <v>34337</v>
      </c>
      <c r="G163" s="28" t="s">
        <v>16</v>
      </c>
      <c r="H163" s="28" t="s">
        <v>107</v>
      </c>
      <c r="I163" s="31" t="s">
        <v>107</v>
      </c>
      <c r="J163" s="28">
        <v>4</v>
      </c>
      <c r="K163" s="28">
        <v>2</v>
      </c>
      <c r="L163" s="28">
        <v>0</v>
      </c>
      <c r="M163" s="32">
        <v>0</v>
      </c>
    </row>
    <row r="164" spans="2:13" ht="16.5" customHeight="1">
      <c r="B164" s="27"/>
      <c r="C164" s="28">
        <v>0</v>
      </c>
      <c r="D164" s="29" t="s">
        <v>2713</v>
      </c>
      <c r="E164" s="28">
        <v>1102</v>
      </c>
      <c r="F164" s="30"/>
      <c r="G164" s="28" t="s">
        <v>16</v>
      </c>
      <c r="H164" s="28" t="s">
        <v>107</v>
      </c>
      <c r="I164" s="31" t="s">
        <v>107</v>
      </c>
      <c r="J164" s="28">
        <v>3</v>
      </c>
      <c r="K164" s="28">
        <v>2</v>
      </c>
      <c r="L164" s="28">
        <v>0</v>
      </c>
      <c r="M164" s="32">
        <v>0</v>
      </c>
    </row>
    <row r="165" spans="2:13" ht="16.5" customHeight="1">
      <c r="B165" s="27"/>
      <c r="C165" s="28">
        <v>0</v>
      </c>
      <c r="D165" s="29" t="s">
        <v>2074</v>
      </c>
      <c r="E165" s="28">
        <v>836</v>
      </c>
      <c r="F165" s="30">
        <v>35513</v>
      </c>
      <c r="G165" s="28" t="s">
        <v>16</v>
      </c>
      <c r="H165" s="28" t="s">
        <v>107</v>
      </c>
      <c r="I165" s="31" t="s">
        <v>107</v>
      </c>
      <c r="J165" s="28">
        <v>14</v>
      </c>
      <c r="K165" s="28">
        <v>2</v>
      </c>
      <c r="L165" s="28">
        <v>0</v>
      </c>
      <c r="M165" s="32">
        <v>0</v>
      </c>
    </row>
    <row r="166" spans="2:13" ht="16.5" customHeight="1">
      <c r="B166" s="27"/>
      <c r="C166" s="28">
        <v>0</v>
      </c>
      <c r="D166" s="29" t="s">
        <v>2714</v>
      </c>
      <c r="E166" s="28">
        <v>1103</v>
      </c>
      <c r="F166" s="30"/>
      <c r="G166" s="28"/>
      <c r="H166" s="28" t="s">
        <v>107</v>
      </c>
      <c r="I166" s="31" t="s">
        <v>107</v>
      </c>
      <c r="J166" s="28">
        <v>4</v>
      </c>
      <c r="K166" s="28">
        <v>2</v>
      </c>
      <c r="L166" s="28">
        <v>0</v>
      </c>
      <c r="M166" s="32">
        <v>0</v>
      </c>
    </row>
    <row r="167" spans="2:13" ht="16.5" customHeight="1">
      <c r="B167" s="27"/>
      <c r="C167" s="28">
        <v>0</v>
      </c>
      <c r="D167" s="29" t="s">
        <v>2715</v>
      </c>
      <c r="E167" s="28">
        <v>1104</v>
      </c>
      <c r="F167" s="30">
        <v>23521</v>
      </c>
      <c r="G167" s="28" t="s">
        <v>23</v>
      </c>
      <c r="H167" s="28" t="s">
        <v>107</v>
      </c>
      <c r="I167" s="31" t="s">
        <v>107</v>
      </c>
      <c r="J167" s="28">
        <v>3</v>
      </c>
      <c r="K167" s="28">
        <v>2</v>
      </c>
      <c r="L167" s="28">
        <v>0</v>
      </c>
      <c r="M167" s="32">
        <v>0</v>
      </c>
    </row>
    <row r="168" spans="2:13" ht="16.5" customHeight="1">
      <c r="B168" s="27"/>
      <c r="C168" s="28">
        <v>43</v>
      </c>
      <c r="D168" s="29" t="s">
        <v>2075</v>
      </c>
      <c r="E168" s="28">
        <v>1451</v>
      </c>
      <c r="F168" s="30">
        <v>34375</v>
      </c>
      <c r="G168" s="28" t="s">
        <v>57</v>
      </c>
      <c r="H168" s="28" t="s">
        <v>107</v>
      </c>
      <c r="I168" s="31" t="s">
        <v>17</v>
      </c>
      <c r="J168" s="28">
        <v>17</v>
      </c>
      <c r="K168" s="28">
        <v>12</v>
      </c>
      <c r="L168" s="28">
        <v>8</v>
      </c>
      <c r="M168" s="32">
        <v>43</v>
      </c>
    </row>
    <row r="169" spans="2:13" ht="16.5" customHeight="1">
      <c r="B169" s="27"/>
      <c r="C169" s="28">
        <v>0</v>
      </c>
      <c r="D169" s="29" t="s">
        <v>2077</v>
      </c>
      <c r="E169" s="28">
        <v>163</v>
      </c>
      <c r="F169" s="30">
        <v>26652</v>
      </c>
      <c r="G169" s="28" t="s">
        <v>51</v>
      </c>
      <c r="H169" s="28" t="s">
        <v>107</v>
      </c>
      <c r="I169" s="31" t="s">
        <v>107</v>
      </c>
      <c r="J169" s="28">
        <v>29</v>
      </c>
      <c r="K169" s="28">
        <v>2</v>
      </c>
      <c r="L169" s="28">
        <v>0</v>
      </c>
      <c r="M169" s="32">
        <v>0</v>
      </c>
    </row>
    <row r="170" spans="2:13" ht="16.5" customHeight="1">
      <c r="B170" s="27"/>
      <c r="C170" s="28">
        <v>0</v>
      </c>
      <c r="D170" s="29" t="s">
        <v>2716</v>
      </c>
      <c r="E170" s="28">
        <v>1105</v>
      </c>
      <c r="F170" s="30"/>
      <c r="G170" s="28"/>
      <c r="H170" s="28" t="s">
        <v>107</v>
      </c>
      <c r="I170" s="31" t="s">
        <v>107</v>
      </c>
      <c r="J170" s="28">
        <v>4</v>
      </c>
      <c r="K170" s="28">
        <v>2</v>
      </c>
      <c r="L170" s="28">
        <v>0</v>
      </c>
      <c r="M170" s="32">
        <v>0</v>
      </c>
    </row>
    <row r="171" spans="2:13" ht="16.5" customHeight="1">
      <c r="B171" s="27"/>
      <c r="C171" s="28">
        <v>0</v>
      </c>
      <c r="D171" s="29" t="s">
        <v>2083</v>
      </c>
      <c r="E171" s="28">
        <v>80</v>
      </c>
      <c r="F171" s="30">
        <v>29514</v>
      </c>
      <c r="G171" s="28" t="s">
        <v>2021</v>
      </c>
      <c r="H171" s="28" t="s">
        <v>107</v>
      </c>
      <c r="I171" s="31" t="s">
        <v>107</v>
      </c>
      <c r="J171" s="28">
        <v>4</v>
      </c>
      <c r="K171" s="28">
        <v>2</v>
      </c>
      <c r="L171" s="28">
        <v>0</v>
      </c>
      <c r="M171" s="32">
        <v>0</v>
      </c>
    </row>
    <row r="172" spans="2:13" ht="16.5" customHeight="1">
      <c r="B172" s="27"/>
      <c r="C172" s="28">
        <v>0</v>
      </c>
      <c r="D172" s="29" t="s">
        <v>2084</v>
      </c>
      <c r="E172" s="28">
        <v>883</v>
      </c>
      <c r="F172" s="30">
        <v>31495</v>
      </c>
      <c r="G172" s="28" t="s">
        <v>2085</v>
      </c>
      <c r="H172" s="28" t="s">
        <v>107</v>
      </c>
      <c r="I172" s="31" t="s">
        <v>107</v>
      </c>
      <c r="J172" s="28">
        <v>2</v>
      </c>
      <c r="K172" s="28">
        <v>2</v>
      </c>
      <c r="L172" s="28">
        <v>0</v>
      </c>
      <c r="M172" s="32">
        <v>0</v>
      </c>
    </row>
    <row r="173" spans="2:13" ht="16.5" customHeight="1">
      <c r="B173" s="27"/>
      <c r="C173" s="28">
        <v>0</v>
      </c>
      <c r="D173" s="29" t="s">
        <v>2086</v>
      </c>
      <c r="E173" s="28">
        <v>1237</v>
      </c>
      <c r="F173" s="30">
        <v>32119</v>
      </c>
      <c r="G173" s="28" t="s">
        <v>19</v>
      </c>
      <c r="H173" s="28" t="s">
        <v>107</v>
      </c>
      <c r="I173" s="31" t="s">
        <v>107</v>
      </c>
      <c r="J173" s="28">
        <v>4</v>
      </c>
      <c r="K173" s="28">
        <v>2</v>
      </c>
      <c r="L173" s="28">
        <v>0</v>
      </c>
      <c r="M173" s="32">
        <v>0</v>
      </c>
    </row>
    <row r="174" spans="2:13" ht="16.5" customHeight="1">
      <c r="B174" s="27"/>
      <c r="C174" s="28">
        <v>0</v>
      </c>
      <c r="D174" s="29" t="s">
        <v>2717</v>
      </c>
      <c r="E174" s="28">
        <v>1106</v>
      </c>
      <c r="F174" s="30"/>
      <c r="G174" s="28"/>
      <c r="H174" s="28" t="s">
        <v>107</v>
      </c>
      <c r="I174" s="31" t="s">
        <v>107</v>
      </c>
      <c r="J174" s="28">
        <v>3</v>
      </c>
      <c r="K174" s="28">
        <v>2</v>
      </c>
      <c r="L174" s="28">
        <v>0</v>
      </c>
      <c r="M174" s="32">
        <v>0</v>
      </c>
    </row>
    <row r="175" spans="2:13" ht="16.5" customHeight="1">
      <c r="B175" s="27"/>
      <c r="C175" s="28">
        <v>0</v>
      </c>
      <c r="D175" s="29" t="s">
        <v>2088</v>
      </c>
      <c r="E175" s="28">
        <v>2475</v>
      </c>
      <c r="F175" s="30">
        <v>24250</v>
      </c>
      <c r="G175" s="28" t="s">
        <v>51</v>
      </c>
      <c r="H175" s="28" t="s">
        <v>107</v>
      </c>
      <c r="I175" s="31" t="s">
        <v>107</v>
      </c>
      <c r="J175" s="28">
        <v>3</v>
      </c>
      <c r="K175" s="28">
        <v>2</v>
      </c>
      <c r="L175" s="28">
        <v>0</v>
      </c>
      <c r="M175" s="32">
        <v>0</v>
      </c>
    </row>
    <row r="176" spans="2:13" ht="16.5" customHeight="1">
      <c r="B176" s="27"/>
      <c r="C176" s="28">
        <v>0</v>
      </c>
      <c r="D176" s="29" t="s">
        <v>2718</v>
      </c>
      <c r="E176" s="28">
        <v>1107</v>
      </c>
      <c r="F176" s="30"/>
      <c r="G176" s="28" t="s">
        <v>23</v>
      </c>
      <c r="H176" s="28" t="s">
        <v>107</v>
      </c>
      <c r="I176" s="31" t="s">
        <v>107</v>
      </c>
      <c r="J176" s="28">
        <v>4</v>
      </c>
      <c r="K176" s="28">
        <v>2</v>
      </c>
      <c r="L176" s="28">
        <v>0</v>
      </c>
      <c r="M176" s="32">
        <v>0</v>
      </c>
    </row>
    <row r="177" spans="2:13" ht="16.5" customHeight="1">
      <c r="B177" s="27"/>
      <c r="C177" s="28">
        <v>0</v>
      </c>
      <c r="D177" s="29" t="s">
        <v>2089</v>
      </c>
      <c r="E177" s="28">
        <v>2637</v>
      </c>
      <c r="F177" s="30">
        <v>30664</v>
      </c>
      <c r="G177" s="28" t="s">
        <v>36</v>
      </c>
      <c r="H177" s="28" t="s">
        <v>107</v>
      </c>
      <c r="I177" s="31" t="s">
        <v>107</v>
      </c>
      <c r="J177" s="28">
        <v>2</v>
      </c>
      <c r="K177" s="28">
        <v>2</v>
      </c>
      <c r="L177" s="28">
        <v>0</v>
      </c>
      <c r="M177" s="32">
        <v>0</v>
      </c>
    </row>
    <row r="178" spans="2:13" ht="16.5" customHeight="1">
      <c r="B178" s="27"/>
      <c r="C178" s="28">
        <v>0</v>
      </c>
      <c r="D178" s="29" t="s">
        <v>2090</v>
      </c>
      <c r="E178" s="28">
        <v>786</v>
      </c>
      <c r="F178" s="30">
        <v>28303</v>
      </c>
      <c r="G178" s="28" t="s">
        <v>38</v>
      </c>
      <c r="H178" s="28" t="s">
        <v>107</v>
      </c>
      <c r="I178" s="31" t="s">
        <v>107</v>
      </c>
      <c r="J178" s="28">
        <v>26</v>
      </c>
      <c r="K178" s="28">
        <v>2</v>
      </c>
      <c r="L178" s="28">
        <v>0</v>
      </c>
      <c r="M178" s="32">
        <v>0</v>
      </c>
    </row>
    <row r="179" spans="2:13" ht="16.5" customHeight="1">
      <c r="B179" s="27"/>
      <c r="C179" s="28">
        <v>5</v>
      </c>
      <c r="D179" s="29" t="s">
        <v>2092</v>
      </c>
      <c r="E179" s="28">
        <v>2641</v>
      </c>
      <c r="F179" s="30"/>
      <c r="G179" s="28"/>
      <c r="H179" s="28" t="s">
        <v>107</v>
      </c>
      <c r="I179" s="31" t="s">
        <v>107</v>
      </c>
      <c r="J179" s="28">
        <v>3</v>
      </c>
      <c r="K179" s="28">
        <v>3</v>
      </c>
      <c r="L179" s="28">
        <v>1</v>
      </c>
      <c r="M179" s="32">
        <v>5</v>
      </c>
    </row>
    <row r="180" spans="2:13" ht="16.5" customHeight="1">
      <c r="B180" s="27"/>
      <c r="C180" s="28">
        <v>0</v>
      </c>
      <c r="D180" s="29" t="s">
        <v>2095</v>
      </c>
      <c r="E180" s="28">
        <v>783</v>
      </c>
      <c r="F180" s="30">
        <v>25036</v>
      </c>
      <c r="G180" s="28" t="s">
        <v>23</v>
      </c>
      <c r="H180" s="28" t="s">
        <v>107</v>
      </c>
      <c r="I180" s="31" t="s">
        <v>107</v>
      </c>
      <c r="J180" s="28">
        <v>11</v>
      </c>
      <c r="K180" s="28">
        <v>2</v>
      </c>
      <c r="L180" s="28">
        <v>0</v>
      </c>
      <c r="M180" s="32">
        <v>0</v>
      </c>
    </row>
    <row r="181" spans="2:13" ht="16.5" customHeight="1">
      <c r="B181" s="27"/>
      <c r="C181" s="28">
        <v>0</v>
      </c>
      <c r="D181" s="29" t="s">
        <v>2719</v>
      </c>
      <c r="E181" s="28">
        <v>1109</v>
      </c>
      <c r="F181" s="30">
        <v>32471</v>
      </c>
      <c r="G181" s="28" t="s">
        <v>23</v>
      </c>
      <c r="H181" s="28" t="s">
        <v>107</v>
      </c>
      <c r="I181" s="31" t="s">
        <v>107</v>
      </c>
      <c r="J181" s="28">
        <v>3</v>
      </c>
      <c r="K181" s="28">
        <v>2</v>
      </c>
      <c r="L181" s="28">
        <v>0</v>
      </c>
      <c r="M181" s="32">
        <v>0</v>
      </c>
    </row>
    <row r="182" spans="2:13" ht="16.5" customHeight="1">
      <c r="B182" s="27"/>
      <c r="C182" s="28">
        <v>0</v>
      </c>
      <c r="D182" s="29" t="s">
        <v>2096</v>
      </c>
      <c r="E182" s="28">
        <v>236</v>
      </c>
      <c r="F182" s="30">
        <v>28211</v>
      </c>
      <c r="G182" s="28" t="s">
        <v>953</v>
      </c>
      <c r="H182" s="28" t="s">
        <v>107</v>
      </c>
      <c r="I182" s="31" t="s">
        <v>107</v>
      </c>
      <c r="J182" s="28">
        <v>3</v>
      </c>
      <c r="K182" s="28">
        <v>2</v>
      </c>
      <c r="L182" s="28">
        <v>0</v>
      </c>
      <c r="M182" s="32">
        <v>0</v>
      </c>
    </row>
    <row r="183" spans="2:13" ht="16.5" customHeight="1">
      <c r="B183" s="27"/>
      <c r="C183" s="28">
        <v>30</v>
      </c>
      <c r="D183" s="29" t="s">
        <v>2097</v>
      </c>
      <c r="E183" s="28">
        <v>2602</v>
      </c>
      <c r="F183" s="30"/>
      <c r="G183" s="28" t="s">
        <v>16</v>
      </c>
      <c r="H183" s="28" t="s">
        <v>107</v>
      </c>
      <c r="I183" s="31" t="s">
        <v>17</v>
      </c>
      <c r="J183" s="28">
        <v>3</v>
      </c>
      <c r="K183" s="28">
        <v>3</v>
      </c>
      <c r="L183" s="28">
        <v>1</v>
      </c>
      <c r="M183" s="32">
        <v>30</v>
      </c>
    </row>
    <row r="184" spans="2:13" ht="16.5" customHeight="1">
      <c r="B184" s="27"/>
      <c r="C184" s="28">
        <v>0</v>
      </c>
      <c r="D184" s="29" t="s">
        <v>2720</v>
      </c>
      <c r="E184" s="28">
        <v>1110</v>
      </c>
      <c r="F184" s="30"/>
      <c r="G184" s="28" t="s">
        <v>1786</v>
      </c>
      <c r="H184" s="28" t="s">
        <v>107</v>
      </c>
      <c r="I184" s="31" t="s">
        <v>107</v>
      </c>
      <c r="J184" s="28">
        <v>3</v>
      </c>
      <c r="K184" s="28">
        <v>2</v>
      </c>
      <c r="L184" s="28">
        <v>0</v>
      </c>
      <c r="M184" s="32">
        <v>0</v>
      </c>
    </row>
    <row r="185" spans="2:13" ht="16.5" customHeight="1">
      <c r="B185" s="27"/>
      <c r="C185" s="28">
        <v>0</v>
      </c>
      <c r="D185" s="29" t="s">
        <v>2102</v>
      </c>
      <c r="E185" s="28">
        <v>2022</v>
      </c>
      <c r="F185" s="30">
        <v>38268</v>
      </c>
      <c r="G185" s="28" t="s">
        <v>1010</v>
      </c>
      <c r="H185" s="28" t="s">
        <v>107</v>
      </c>
      <c r="I185" s="31" t="s">
        <v>107</v>
      </c>
      <c r="J185" s="28">
        <v>2</v>
      </c>
      <c r="K185" s="28">
        <v>2</v>
      </c>
      <c r="L185" s="28">
        <v>0</v>
      </c>
      <c r="M185" s="32">
        <v>0</v>
      </c>
    </row>
    <row r="186" spans="2:13" ht="16.5" customHeight="1">
      <c r="B186" s="27"/>
      <c r="C186" s="28">
        <v>0</v>
      </c>
      <c r="D186" s="29" t="s">
        <v>2721</v>
      </c>
      <c r="E186" s="28">
        <v>1668</v>
      </c>
      <c r="F186" s="30">
        <v>30140</v>
      </c>
      <c r="G186" s="28" t="s">
        <v>19</v>
      </c>
      <c r="H186" s="28" t="s">
        <v>107</v>
      </c>
      <c r="I186" s="31" t="s">
        <v>107</v>
      </c>
      <c r="J186" s="28">
        <v>5</v>
      </c>
      <c r="K186" s="28">
        <v>2</v>
      </c>
      <c r="L186" s="28">
        <v>0</v>
      </c>
      <c r="M186" s="32">
        <v>0</v>
      </c>
    </row>
    <row r="187" spans="2:13" ht="16.5" customHeight="1">
      <c r="B187" s="27"/>
      <c r="C187" s="28">
        <v>0</v>
      </c>
      <c r="D187" s="29" t="s">
        <v>2105</v>
      </c>
      <c r="E187" s="28">
        <v>487</v>
      </c>
      <c r="F187" s="30">
        <v>28143</v>
      </c>
      <c r="G187" s="28" t="s">
        <v>51</v>
      </c>
      <c r="H187" s="28" t="s">
        <v>107</v>
      </c>
      <c r="I187" s="31" t="s">
        <v>107</v>
      </c>
      <c r="J187" s="28">
        <v>10</v>
      </c>
      <c r="K187" s="28">
        <v>2</v>
      </c>
      <c r="L187" s="28">
        <v>0</v>
      </c>
      <c r="M187" s="32">
        <v>0</v>
      </c>
    </row>
    <row r="188" spans="2:13" ht="16.5" customHeight="1">
      <c r="B188" s="27"/>
      <c r="C188" s="28">
        <v>0</v>
      </c>
      <c r="D188" s="29" t="s">
        <v>2722</v>
      </c>
      <c r="E188" s="28">
        <v>714</v>
      </c>
      <c r="F188" s="30"/>
      <c r="G188" s="28" t="s">
        <v>51</v>
      </c>
      <c r="H188" s="28" t="s">
        <v>107</v>
      </c>
      <c r="I188" s="31" t="s">
        <v>107</v>
      </c>
      <c r="J188" s="28">
        <v>3</v>
      </c>
      <c r="K188" s="28">
        <v>2</v>
      </c>
      <c r="L188" s="28">
        <v>0</v>
      </c>
      <c r="M188" s="32">
        <v>0</v>
      </c>
    </row>
    <row r="189" spans="2:13" ht="16.5" customHeight="1">
      <c r="B189" s="27"/>
      <c r="C189" s="28">
        <v>0</v>
      </c>
      <c r="D189" s="29" t="s">
        <v>2106</v>
      </c>
      <c r="E189" s="28">
        <v>2480</v>
      </c>
      <c r="F189" s="30">
        <v>33325</v>
      </c>
      <c r="G189" s="28" t="s">
        <v>57</v>
      </c>
      <c r="H189" s="28" t="s">
        <v>107</v>
      </c>
      <c r="I189" s="31" t="s">
        <v>107</v>
      </c>
      <c r="J189" s="28">
        <v>3</v>
      </c>
      <c r="K189" s="28">
        <v>2</v>
      </c>
      <c r="L189" s="28">
        <v>0</v>
      </c>
      <c r="M189" s="32">
        <v>0</v>
      </c>
    </row>
    <row r="190" spans="2:13" ht="16.5" customHeight="1">
      <c r="B190" s="27"/>
      <c r="C190" s="28">
        <v>0</v>
      </c>
      <c r="D190" s="29" t="s">
        <v>2107</v>
      </c>
      <c r="E190" s="28">
        <v>1502</v>
      </c>
      <c r="F190" s="30">
        <v>31314</v>
      </c>
      <c r="G190" s="28" t="s">
        <v>23</v>
      </c>
      <c r="H190" s="28" t="s">
        <v>107</v>
      </c>
      <c r="I190" s="31" t="s">
        <v>107</v>
      </c>
      <c r="J190" s="28">
        <v>3</v>
      </c>
      <c r="K190" s="28">
        <v>2</v>
      </c>
      <c r="L190" s="28">
        <v>0</v>
      </c>
      <c r="M190" s="32">
        <v>0</v>
      </c>
    </row>
    <row r="191" spans="2:13" ht="16.5" customHeight="1">
      <c r="B191" s="27"/>
      <c r="C191" s="28">
        <v>5</v>
      </c>
      <c r="D191" s="29" t="s">
        <v>290</v>
      </c>
      <c r="E191" s="28">
        <v>2034</v>
      </c>
      <c r="F191" s="30">
        <v>37730</v>
      </c>
      <c r="G191" s="28" t="s">
        <v>291</v>
      </c>
      <c r="H191" s="28" t="s">
        <v>107</v>
      </c>
      <c r="I191" s="31" t="s">
        <v>107</v>
      </c>
      <c r="J191" s="28">
        <v>3</v>
      </c>
      <c r="K191" s="28">
        <v>3</v>
      </c>
      <c r="L191" s="28">
        <v>1</v>
      </c>
      <c r="M191" s="32">
        <v>5</v>
      </c>
    </row>
    <row r="192" spans="2:13" ht="16.5" customHeight="1">
      <c r="B192" s="27"/>
      <c r="C192" s="28">
        <v>0</v>
      </c>
      <c r="D192" s="29" t="s">
        <v>2108</v>
      </c>
      <c r="E192" s="28">
        <v>2481</v>
      </c>
      <c r="F192" s="30" t="s">
        <v>2723</v>
      </c>
      <c r="G192" s="28" t="s">
        <v>2724</v>
      </c>
      <c r="H192" s="28" t="s">
        <v>107</v>
      </c>
      <c r="I192" s="31" t="s">
        <v>107</v>
      </c>
      <c r="J192" s="28">
        <v>3</v>
      </c>
      <c r="K192" s="28">
        <v>2</v>
      </c>
      <c r="L192" s="28">
        <v>0</v>
      </c>
      <c r="M192" s="32">
        <v>0</v>
      </c>
    </row>
    <row r="193" spans="2:13" ht="16.5" customHeight="1">
      <c r="B193" s="27"/>
      <c r="C193" s="28">
        <v>0</v>
      </c>
      <c r="D193" s="29" t="s">
        <v>2109</v>
      </c>
      <c r="E193" s="28">
        <v>1999</v>
      </c>
      <c r="F193" s="30">
        <v>38107</v>
      </c>
      <c r="G193" s="28" t="s">
        <v>594</v>
      </c>
      <c r="H193" s="28" t="s">
        <v>107</v>
      </c>
      <c r="I193" s="31" t="s">
        <v>107</v>
      </c>
      <c r="J193" s="28">
        <v>3</v>
      </c>
      <c r="K193" s="28">
        <v>2</v>
      </c>
      <c r="L193" s="28">
        <v>0</v>
      </c>
      <c r="M193" s="32">
        <v>0</v>
      </c>
    </row>
    <row r="194" spans="2:13" ht="16.5" customHeight="1">
      <c r="B194" s="27"/>
      <c r="C194" s="28">
        <v>0</v>
      </c>
      <c r="D194" s="29" t="s">
        <v>2110</v>
      </c>
      <c r="E194" s="28">
        <v>649</v>
      </c>
      <c r="F194" s="30">
        <v>26422</v>
      </c>
      <c r="G194" s="28" t="s">
        <v>51</v>
      </c>
      <c r="H194" s="28" t="s">
        <v>107</v>
      </c>
      <c r="I194" s="31" t="s">
        <v>107</v>
      </c>
      <c r="J194" s="28">
        <v>4</v>
      </c>
      <c r="K194" s="28">
        <v>2</v>
      </c>
      <c r="L194" s="28">
        <v>0</v>
      </c>
      <c r="M194" s="32">
        <v>0</v>
      </c>
    </row>
    <row r="195" spans="2:13" ht="16.5" customHeight="1">
      <c r="B195" s="27"/>
      <c r="C195" s="28">
        <v>0</v>
      </c>
      <c r="D195" s="29" t="s">
        <v>2111</v>
      </c>
      <c r="E195" s="28">
        <v>725</v>
      </c>
      <c r="F195" s="30">
        <v>33239</v>
      </c>
      <c r="G195" s="28" t="s">
        <v>666</v>
      </c>
      <c r="H195" s="28" t="s">
        <v>107</v>
      </c>
      <c r="I195" s="31" t="s">
        <v>107</v>
      </c>
      <c r="J195" s="28">
        <v>3</v>
      </c>
      <c r="K195" s="28">
        <v>2</v>
      </c>
      <c r="L195" s="28">
        <v>0</v>
      </c>
      <c r="M195" s="32">
        <v>0</v>
      </c>
    </row>
    <row r="196" spans="2:13" ht="16.5" customHeight="1">
      <c r="B196" s="27"/>
      <c r="C196" s="28">
        <v>0</v>
      </c>
      <c r="D196" s="29" t="s">
        <v>2112</v>
      </c>
      <c r="E196" s="28">
        <v>828</v>
      </c>
      <c r="F196" s="30">
        <v>36428</v>
      </c>
      <c r="G196" s="28" t="s">
        <v>25</v>
      </c>
      <c r="H196" s="28" t="s">
        <v>107</v>
      </c>
      <c r="I196" s="31" t="s">
        <v>107</v>
      </c>
      <c r="J196" s="28">
        <v>5</v>
      </c>
      <c r="K196" s="28">
        <v>2</v>
      </c>
      <c r="L196" s="28">
        <v>0</v>
      </c>
      <c r="M196" s="32">
        <v>0</v>
      </c>
    </row>
    <row r="197" spans="2:13" ht="16.5" customHeight="1">
      <c r="B197" s="27"/>
      <c r="C197" s="28">
        <v>0</v>
      </c>
      <c r="D197" s="29" t="s">
        <v>2113</v>
      </c>
      <c r="E197" s="28">
        <v>216</v>
      </c>
      <c r="F197" s="30">
        <v>27254</v>
      </c>
      <c r="G197" s="28" t="s">
        <v>25</v>
      </c>
      <c r="H197" s="28" t="s">
        <v>107</v>
      </c>
      <c r="I197" s="31" t="s">
        <v>107</v>
      </c>
      <c r="J197" s="28">
        <v>11</v>
      </c>
      <c r="K197" s="28">
        <v>2</v>
      </c>
      <c r="L197" s="28">
        <v>0</v>
      </c>
      <c r="M197" s="32">
        <v>0</v>
      </c>
    </row>
    <row r="198" spans="2:13" ht="16.5" customHeight="1">
      <c r="B198" s="27"/>
      <c r="C198" s="28">
        <v>0</v>
      </c>
      <c r="D198" s="29" t="s">
        <v>2116</v>
      </c>
      <c r="E198" s="28">
        <v>2482</v>
      </c>
      <c r="F198" s="30">
        <v>33603</v>
      </c>
      <c r="G198" s="28" t="s">
        <v>23</v>
      </c>
      <c r="H198" s="28" t="s">
        <v>107</v>
      </c>
      <c r="I198" s="31" t="s">
        <v>107</v>
      </c>
      <c r="J198" s="28">
        <v>4</v>
      </c>
      <c r="K198" s="28">
        <v>2</v>
      </c>
      <c r="L198" s="28">
        <v>0</v>
      </c>
      <c r="M198" s="32">
        <v>0</v>
      </c>
    </row>
    <row r="199" spans="2:13" ht="16.5" customHeight="1">
      <c r="B199" s="27"/>
      <c r="C199" s="28">
        <v>0</v>
      </c>
      <c r="D199" s="29" t="s">
        <v>2725</v>
      </c>
      <c r="E199" s="28">
        <v>716</v>
      </c>
      <c r="F199" s="30">
        <v>32208</v>
      </c>
      <c r="G199" s="28" t="s">
        <v>57</v>
      </c>
      <c r="H199" s="28" t="s">
        <v>107</v>
      </c>
      <c r="I199" s="31" t="s">
        <v>107</v>
      </c>
      <c r="J199" s="28">
        <v>2</v>
      </c>
      <c r="K199" s="28">
        <v>2</v>
      </c>
      <c r="L199" s="28">
        <v>0</v>
      </c>
      <c r="M199" s="32">
        <v>0</v>
      </c>
    </row>
    <row r="200" spans="2:13" ht="16.5" customHeight="1">
      <c r="B200" s="27"/>
      <c r="C200" s="28">
        <v>0</v>
      </c>
      <c r="D200" s="29" t="s">
        <v>2118</v>
      </c>
      <c r="E200" s="28">
        <v>862</v>
      </c>
      <c r="F200" s="30">
        <v>35272</v>
      </c>
      <c r="G200" s="28" t="s">
        <v>36</v>
      </c>
      <c r="H200" s="28" t="s">
        <v>107</v>
      </c>
      <c r="I200" s="31" t="s">
        <v>107</v>
      </c>
      <c r="J200" s="28">
        <v>6</v>
      </c>
      <c r="K200" s="28">
        <v>2</v>
      </c>
      <c r="L200" s="28">
        <v>0</v>
      </c>
      <c r="M200" s="32">
        <v>0</v>
      </c>
    </row>
    <row r="201" spans="2:13" ht="16.5" customHeight="1">
      <c r="B201" s="27"/>
      <c r="C201" s="28">
        <v>0</v>
      </c>
      <c r="D201" s="29" t="s">
        <v>2726</v>
      </c>
      <c r="E201" s="28">
        <v>763</v>
      </c>
      <c r="F201" s="30">
        <v>33200</v>
      </c>
      <c r="G201" s="28" t="s">
        <v>16</v>
      </c>
      <c r="H201" s="28" t="s">
        <v>107</v>
      </c>
      <c r="I201" s="31" t="s">
        <v>107</v>
      </c>
      <c r="J201" s="28">
        <v>4</v>
      </c>
      <c r="K201" s="28">
        <v>2</v>
      </c>
      <c r="L201" s="28">
        <v>0</v>
      </c>
      <c r="M201" s="32">
        <v>0</v>
      </c>
    </row>
    <row r="202" spans="2:13" ht="16.5" customHeight="1">
      <c r="B202" s="27"/>
      <c r="C202" s="28">
        <v>0</v>
      </c>
      <c r="D202" s="29" t="s">
        <v>2727</v>
      </c>
      <c r="E202" s="28">
        <v>764</v>
      </c>
      <c r="F202" s="30">
        <v>35712</v>
      </c>
      <c r="G202" s="28" t="s">
        <v>19</v>
      </c>
      <c r="H202" s="28" t="s">
        <v>107</v>
      </c>
      <c r="I202" s="31" t="s">
        <v>107</v>
      </c>
      <c r="J202" s="28">
        <v>3</v>
      </c>
      <c r="K202" s="28">
        <v>2</v>
      </c>
      <c r="L202" s="28">
        <v>0</v>
      </c>
      <c r="M202" s="32">
        <v>0</v>
      </c>
    </row>
    <row r="203" spans="2:13" ht="16.5" customHeight="1">
      <c r="B203" s="27"/>
      <c r="C203" s="28">
        <v>0</v>
      </c>
      <c r="D203" s="29" t="s">
        <v>2120</v>
      </c>
      <c r="E203" s="28">
        <v>165</v>
      </c>
      <c r="F203" s="30">
        <v>32913</v>
      </c>
      <c r="G203" s="28" t="s">
        <v>19</v>
      </c>
      <c r="H203" s="28" t="s">
        <v>107</v>
      </c>
      <c r="I203" s="31" t="s">
        <v>107</v>
      </c>
      <c r="J203" s="28">
        <v>9</v>
      </c>
      <c r="K203" s="28">
        <v>2</v>
      </c>
      <c r="L203" s="28">
        <v>0</v>
      </c>
      <c r="M203" s="32">
        <v>0</v>
      </c>
    </row>
    <row r="204" spans="2:13" ht="16.5" customHeight="1">
      <c r="B204" s="27"/>
      <c r="C204" s="28">
        <v>0</v>
      </c>
      <c r="D204" s="29" t="s">
        <v>2124</v>
      </c>
      <c r="E204" s="28">
        <v>2485</v>
      </c>
      <c r="F204" s="30"/>
      <c r="G204" s="28"/>
      <c r="H204" s="28" t="s">
        <v>107</v>
      </c>
      <c r="I204" s="31" t="s">
        <v>107</v>
      </c>
      <c r="J204" s="28">
        <v>2</v>
      </c>
      <c r="K204" s="28">
        <v>2</v>
      </c>
      <c r="L204" s="28">
        <v>0</v>
      </c>
      <c r="M204" s="32">
        <v>0</v>
      </c>
    </row>
    <row r="205" spans="2:13" ht="16.5" customHeight="1">
      <c r="B205" s="27"/>
      <c r="C205" s="28">
        <v>0</v>
      </c>
      <c r="D205" s="29" t="s">
        <v>313</v>
      </c>
      <c r="E205" s="28">
        <v>2662</v>
      </c>
      <c r="F205" s="30">
        <v>38566</v>
      </c>
      <c r="G205" s="28" t="s">
        <v>51</v>
      </c>
      <c r="H205" s="28" t="s">
        <v>107</v>
      </c>
      <c r="I205" s="31" t="s">
        <v>17</v>
      </c>
      <c r="J205" s="28">
        <v>2</v>
      </c>
      <c r="K205" s="28">
        <v>2</v>
      </c>
      <c r="L205" s="28">
        <v>0</v>
      </c>
      <c r="M205" s="32">
        <v>0</v>
      </c>
    </row>
    <row r="206" spans="2:13" ht="16.5" customHeight="1">
      <c r="B206" s="27"/>
      <c r="C206" s="28">
        <v>0</v>
      </c>
      <c r="D206" s="29" t="s">
        <v>2128</v>
      </c>
      <c r="E206" s="28">
        <v>609</v>
      </c>
      <c r="F206" s="30">
        <v>26508</v>
      </c>
      <c r="G206" s="28" t="s">
        <v>596</v>
      </c>
      <c r="H206" s="28" t="s">
        <v>107</v>
      </c>
      <c r="I206" s="31" t="s">
        <v>107</v>
      </c>
      <c r="J206" s="28">
        <v>4</v>
      </c>
      <c r="K206" s="28">
        <v>2</v>
      </c>
      <c r="L206" s="28">
        <v>0</v>
      </c>
      <c r="M206" s="32">
        <v>0</v>
      </c>
    </row>
    <row r="207" spans="2:13" ht="16.5" customHeight="1">
      <c r="B207" s="27"/>
      <c r="C207" s="28">
        <v>0</v>
      </c>
      <c r="D207" s="29" t="s">
        <v>2728</v>
      </c>
      <c r="E207" s="28">
        <v>770</v>
      </c>
      <c r="F207" s="30"/>
      <c r="G207" s="28"/>
      <c r="H207" s="28" t="s">
        <v>107</v>
      </c>
      <c r="I207" s="31" t="s">
        <v>107</v>
      </c>
      <c r="J207" s="28">
        <v>3</v>
      </c>
      <c r="K207" s="28">
        <v>2</v>
      </c>
      <c r="L207" s="28">
        <v>0</v>
      </c>
      <c r="M207" s="32">
        <v>0</v>
      </c>
    </row>
    <row r="208" spans="2:13" ht="16.5" customHeight="1">
      <c r="B208" s="27"/>
      <c r="C208" s="28">
        <v>0</v>
      </c>
      <c r="D208" s="29" t="s">
        <v>2131</v>
      </c>
      <c r="E208" s="28">
        <v>1801</v>
      </c>
      <c r="F208" s="30">
        <v>35124</v>
      </c>
      <c r="G208" s="28" t="s">
        <v>421</v>
      </c>
      <c r="H208" s="28" t="s">
        <v>107</v>
      </c>
      <c r="I208" s="31" t="s">
        <v>107</v>
      </c>
      <c r="J208" s="28">
        <v>2</v>
      </c>
      <c r="K208" s="28">
        <v>2</v>
      </c>
      <c r="L208" s="28">
        <v>0</v>
      </c>
      <c r="M208" s="32">
        <v>0</v>
      </c>
    </row>
    <row r="209" spans="2:13" ht="16.5" customHeight="1">
      <c r="B209" s="27"/>
      <c r="C209" s="28">
        <v>2</v>
      </c>
      <c r="D209" s="29" t="s">
        <v>2132</v>
      </c>
      <c r="E209" s="28">
        <v>1799</v>
      </c>
      <c r="F209" s="30">
        <v>35124</v>
      </c>
      <c r="G209" s="28" t="s">
        <v>421</v>
      </c>
      <c r="H209" s="28" t="s">
        <v>107</v>
      </c>
      <c r="I209" s="31" t="s">
        <v>17</v>
      </c>
      <c r="J209" s="28">
        <v>3</v>
      </c>
      <c r="K209" s="28">
        <v>3</v>
      </c>
      <c r="L209" s="28">
        <v>1</v>
      </c>
      <c r="M209" s="32">
        <v>2</v>
      </c>
    </row>
    <row r="210" spans="2:13" ht="16.5" customHeight="1">
      <c r="B210" s="27"/>
      <c r="C210" s="28">
        <v>3</v>
      </c>
      <c r="D210" s="29" t="s">
        <v>2133</v>
      </c>
      <c r="E210" s="28">
        <v>1800</v>
      </c>
      <c r="F210" s="30">
        <v>35390</v>
      </c>
      <c r="G210" s="28" t="s">
        <v>421</v>
      </c>
      <c r="H210" s="28" t="s">
        <v>107</v>
      </c>
      <c r="I210" s="31" t="s">
        <v>17</v>
      </c>
      <c r="J210" s="28">
        <v>3</v>
      </c>
      <c r="K210" s="28">
        <v>3</v>
      </c>
      <c r="L210" s="28">
        <v>1</v>
      </c>
      <c r="M210" s="32">
        <v>3</v>
      </c>
    </row>
    <row r="211" spans="2:13" ht="16.5" customHeight="1">
      <c r="B211" s="27"/>
      <c r="C211" s="28">
        <v>0</v>
      </c>
      <c r="D211" s="29" t="s">
        <v>2136</v>
      </c>
      <c r="E211" s="28">
        <v>1055</v>
      </c>
      <c r="F211" s="30">
        <v>32055</v>
      </c>
      <c r="G211" s="28" t="s">
        <v>16</v>
      </c>
      <c r="H211" s="28" t="s">
        <v>107</v>
      </c>
      <c r="I211" s="31" t="s">
        <v>107</v>
      </c>
      <c r="J211" s="28">
        <v>11</v>
      </c>
      <c r="K211" s="28">
        <v>2</v>
      </c>
      <c r="L211" s="28">
        <v>0</v>
      </c>
      <c r="M211" s="32">
        <v>0</v>
      </c>
    </row>
    <row r="212" spans="2:13" ht="16.5" customHeight="1">
      <c r="B212" s="27"/>
      <c r="C212" s="28">
        <v>0</v>
      </c>
      <c r="D212" s="29" t="s">
        <v>2729</v>
      </c>
      <c r="E212" s="28">
        <v>330</v>
      </c>
      <c r="F212" s="30">
        <v>27116</v>
      </c>
      <c r="G212" s="28" t="s">
        <v>23</v>
      </c>
      <c r="H212" s="28" t="s">
        <v>107</v>
      </c>
      <c r="I212" s="31" t="s">
        <v>107</v>
      </c>
      <c r="J212" s="28">
        <v>3</v>
      </c>
      <c r="K212" s="28">
        <v>2</v>
      </c>
      <c r="L212" s="28">
        <v>0</v>
      </c>
      <c r="M212" s="32">
        <v>0</v>
      </c>
    </row>
    <row r="213" spans="2:13" ht="16.5" customHeight="1">
      <c r="B213" s="27"/>
      <c r="C213" s="28">
        <v>0</v>
      </c>
      <c r="D213" s="29" t="s">
        <v>2138</v>
      </c>
      <c r="E213" s="28">
        <v>1503</v>
      </c>
      <c r="F213" s="30">
        <v>32963</v>
      </c>
      <c r="G213" s="28" t="s">
        <v>23</v>
      </c>
      <c r="H213" s="28" t="s">
        <v>107</v>
      </c>
      <c r="I213" s="31" t="s">
        <v>107</v>
      </c>
      <c r="J213" s="28">
        <v>3</v>
      </c>
      <c r="K213" s="28">
        <v>2</v>
      </c>
      <c r="L213" s="28">
        <v>0</v>
      </c>
      <c r="M213" s="32">
        <v>0</v>
      </c>
    </row>
    <row r="214" spans="2:13" ht="16.5" customHeight="1">
      <c r="B214" s="27"/>
      <c r="C214" s="28">
        <v>0</v>
      </c>
      <c r="D214" s="29" t="s">
        <v>2141</v>
      </c>
      <c r="E214" s="28">
        <v>1838</v>
      </c>
      <c r="F214" s="30">
        <v>37435</v>
      </c>
      <c r="G214" s="28" t="s">
        <v>64</v>
      </c>
      <c r="H214" s="28" t="s">
        <v>107</v>
      </c>
      <c r="I214" s="31" t="s">
        <v>107</v>
      </c>
      <c r="J214" s="28">
        <v>3</v>
      </c>
      <c r="K214" s="28">
        <v>2</v>
      </c>
      <c r="L214" s="28">
        <v>0</v>
      </c>
      <c r="M214" s="32">
        <v>0</v>
      </c>
    </row>
    <row r="215" spans="2:13" ht="16.5" customHeight="1">
      <c r="B215" s="27"/>
      <c r="C215" s="28">
        <v>0</v>
      </c>
      <c r="D215" s="29" t="s">
        <v>2142</v>
      </c>
      <c r="E215" s="28">
        <v>218</v>
      </c>
      <c r="F215" s="30">
        <v>34739</v>
      </c>
      <c r="G215" s="28" t="s">
        <v>51</v>
      </c>
      <c r="H215" s="28" t="s">
        <v>107</v>
      </c>
      <c r="I215" s="31" t="s">
        <v>107</v>
      </c>
      <c r="J215" s="28">
        <v>15</v>
      </c>
      <c r="K215" s="28">
        <v>2</v>
      </c>
      <c r="L215" s="28">
        <v>0</v>
      </c>
      <c r="M215" s="32">
        <v>0</v>
      </c>
    </row>
    <row r="216" spans="2:13" ht="16.5" customHeight="1">
      <c r="B216" s="27"/>
      <c r="C216" s="28">
        <v>0</v>
      </c>
      <c r="D216" s="29" t="s">
        <v>2146</v>
      </c>
      <c r="E216" s="28">
        <v>727</v>
      </c>
      <c r="F216" s="30">
        <v>36344</v>
      </c>
      <c r="G216" s="28" t="s">
        <v>195</v>
      </c>
      <c r="H216" s="28" t="s">
        <v>107</v>
      </c>
      <c r="I216" s="31" t="s">
        <v>107</v>
      </c>
      <c r="J216" s="28">
        <v>4</v>
      </c>
      <c r="K216" s="28">
        <v>2</v>
      </c>
      <c r="L216" s="28">
        <v>0</v>
      </c>
      <c r="M216" s="32">
        <v>0</v>
      </c>
    </row>
    <row r="217" spans="2:13" ht="16.5" customHeight="1">
      <c r="B217" s="27"/>
      <c r="C217" s="28">
        <v>0</v>
      </c>
      <c r="D217" s="29" t="s">
        <v>2147</v>
      </c>
      <c r="E217" s="28">
        <v>728</v>
      </c>
      <c r="F217" s="30">
        <v>36418</v>
      </c>
      <c r="G217" s="28" t="s">
        <v>666</v>
      </c>
      <c r="H217" s="28" t="s">
        <v>107</v>
      </c>
      <c r="I217" s="31" t="s">
        <v>107</v>
      </c>
      <c r="J217" s="28">
        <v>3</v>
      </c>
      <c r="K217" s="28">
        <v>2</v>
      </c>
      <c r="L217" s="28">
        <v>0</v>
      </c>
      <c r="M217" s="32">
        <v>0</v>
      </c>
    </row>
    <row r="218" spans="2:13" ht="16.5" customHeight="1">
      <c r="B218" s="27"/>
      <c r="C218" s="28">
        <v>0</v>
      </c>
      <c r="D218" s="29" t="s">
        <v>2148</v>
      </c>
      <c r="E218" s="28">
        <v>1048</v>
      </c>
      <c r="F218" s="30"/>
      <c r="G218" s="28" t="s">
        <v>16</v>
      </c>
      <c r="H218" s="28" t="s">
        <v>107</v>
      </c>
      <c r="I218" s="31" t="s">
        <v>107</v>
      </c>
      <c r="J218" s="28">
        <v>3</v>
      </c>
      <c r="K218" s="28">
        <v>2</v>
      </c>
      <c r="L218" s="28">
        <v>0</v>
      </c>
      <c r="M218" s="32">
        <v>0</v>
      </c>
    </row>
    <row r="219" spans="2:13" ht="16.5" customHeight="1">
      <c r="B219" s="27"/>
      <c r="C219" s="28">
        <v>0</v>
      </c>
      <c r="D219" s="29" t="s">
        <v>2149</v>
      </c>
      <c r="E219" s="28">
        <v>50</v>
      </c>
      <c r="F219" s="30">
        <v>32801</v>
      </c>
      <c r="G219" s="28" t="s">
        <v>51</v>
      </c>
      <c r="H219" s="28" t="s">
        <v>107</v>
      </c>
      <c r="I219" s="31" t="s">
        <v>107</v>
      </c>
      <c r="J219" s="28">
        <v>30</v>
      </c>
      <c r="K219" s="28">
        <v>2</v>
      </c>
      <c r="L219" s="28">
        <v>0</v>
      </c>
      <c r="M219" s="32">
        <v>0</v>
      </c>
    </row>
    <row r="220" spans="2:13" ht="16.5" customHeight="1">
      <c r="B220" s="27"/>
      <c r="C220" s="28">
        <v>0</v>
      </c>
      <c r="D220" s="29" t="s">
        <v>2151</v>
      </c>
      <c r="E220" s="28">
        <v>889</v>
      </c>
      <c r="F220" s="30">
        <v>36665</v>
      </c>
      <c r="G220" s="28" t="s">
        <v>894</v>
      </c>
      <c r="H220" s="28" t="s">
        <v>107</v>
      </c>
      <c r="I220" s="31" t="s">
        <v>107</v>
      </c>
      <c r="J220" s="28">
        <v>3</v>
      </c>
      <c r="K220" s="28">
        <v>2</v>
      </c>
      <c r="L220" s="28">
        <v>0</v>
      </c>
      <c r="M220" s="32">
        <v>0</v>
      </c>
    </row>
    <row r="221" spans="2:13" ht="16.5" customHeight="1">
      <c r="B221" s="27"/>
      <c r="C221" s="28">
        <v>0</v>
      </c>
      <c r="D221" s="29" t="s">
        <v>2152</v>
      </c>
      <c r="E221" s="28">
        <v>787</v>
      </c>
      <c r="F221" s="30">
        <v>30565</v>
      </c>
      <c r="G221" s="28" t="s">
        <v>937</v>
      </c>
      <c r="H221" s="28" t="s">
        <v>107</v>
      </c>
      <c r="I221" s="31" t="s">
        <v>107</v>
      </c>
      <c r="J221" s="28">
        <v>5</v>
      </c>
      <c r="K221" s="28">
        <v>2</v>
      </c>
      <c r="L221" s="28">
        <v>0</v>
      </c>
      <c r="M221" s="32">
        <v>0</v>
      </c>
    </row>
    <row r="222" spans="2:13" ht="16.5" customHeight="1">
      <c r="B222" s="27"/>
      <c r="C222" s="28">
        <v>0</v>
      </c>
      <c r="D222" s="29" t="s">
        <v>2154</v>
      </c>
      <c r="E222" s="28">
        <v>846</v>
      </c>
      <c r="F222" s="30">
        <v>36101</v>
      </c>
      <c r="G222" s="28" t="s">
        <v>51</v>
      </c>
      <c r="H222" s="28" t="s">
        <v>107</v>
      </c>
      <c r="I222" s="31" t="s">
        <v>107</v>
      </c>
      <c r="J222" s="28">
        <v>3</v>
      </c>
      <c r="K222" s="28">
        <v>2</v>
      </c>
      <c r="L222" s="28">
        <v>0</v>
      </c>
      <c r="M222" s="32">
        <v>0</v>
      </c>
    </row>
    <row r="223" spans="2:13" ht="16.5" customHeight="1">
      <c r="B223" s="27"/>
      <c r="C223" s="28">
        <v>0</v>
      </c>
      <c r="D223" s="29" t="s">
        <v>2155</v>
      </c>
      <c r="E223" s="28">
        <v>729</v>
      </c>
      <c r="F223" s="30">
        <v>35779</v>
      </c>
      <c r="G223" s="28" t="s">
        <v>666</v>
      </c>
      <c r="H223" s="28" t="s">
        <v>107</v>
      </c>
      <c r="I223" s="31" t="s">
        <v>107</v>
      </c>
      <c r="J223" s="28">
        <v>3</v>
      </c>
      <c r="K223" s="28">
        <v>2</v>
      </c>
      <c r="L223" s="28">
        <v>0</v>
      </c>
      <c r="M223" s="32">
        <v>0</v>
      </c>
    </row>
    <row r="224" spans="2:13" ht="16.5" customHeight="1">
      <c r="B224" s="27"/>
      <c r="C224" s="28">
        <v>0</v>
      </c>
      <c r="D224" s="29" t="s">
        <v>2157</v>
      </c>
      <c r="E224" s="28">
        <v>2522</v>
      </c>
      <c r="F224" s="30">
        <v>38931</v>
      </c>
      <c r="G224" s="28" t="s">
        <v>16</v>
      </c>
      <c r="H224" s="28" t="s">
        <v>107</v>
      </c>
      <c r="I224" s="31" t="s">
        <v>17</v>
      </c>
      <c r="J224" s="28">
        <v>2</v>
      </c>
      <c r="K224" s="28">
        <v>2</v>
      </c>
      <c r="L224" s="28">
        <v>0</v>
      </c>
      <c r="M224" s="32">
        <v>0</v>
      </c>
    </row>
    <row r="225" spans="2:13" ht="16.5" customHeight="1">
      <c r="B225" s="27"/>
      <c r="C225" s="28">
        <v>2</v>
      </c>
      <c r="D225" s="29" t="s">
        <v>2158</v>
      </c>
      <c r="E225" s="28">
        <v>2647</v>
      </c>
      <c r="F225" s="30">
        <v>31796</v>
      </c>
      <c r="G225" s="28" t="s">
        <v>16</v>
      </c>
      <c r="H225" s="28" t="s">
        <v>107</v>
      </c>
      <c r="I225" s="31" t="s">
        <v>17</v>
      </c>
      <c r="J225" s="28">
        <v>3</v>
      </c>
      <c r="K225" s="28">
        <v>3</v>
      </c>
      <c r="L225" s="28">
        <v>1</v>
      </c>
      <c r="M225" s="32">
        <v>2</v>
      </c>
    </row>
    <row r="226" spans="2:13" ht="16.5" customHeight="1">
      <c r="B226" s="27"/>
      <c r="C226" s="28">
        <v>0</v>
      </c>
      <c r="D226" s="29" t="s">
        <v>2159</v>
      </c>
      <c r="E226" s="28">
        <v>957</v>
      </c>
      <c r="F226" s="30">
        <v>34237</v>
      </c>
      <c r="G226" s="28" t="s">
        <v>23</v>
      </c>
      <c r="H226" s="28" t="s">
        <v>107</v>
      </c>
      <c r="I226" s="31" t="s">
        <v>107</v>
      </c>
      <c r="J226" s="28">
        <v>5</v>
      </c>
      <c r="K226" s="28">
        <v>2</v>
      </c>
      <c r="L226" s="28">
        <v>0</v>
      </c>
      <c r="M226" s="32">
        <v>0</v>
      </c>
    </row>
    <row r="227" spans="2:13" ht="16.5" customHeight="1">
      <c r="B227" s="27"/>
      <c r="C227" s="28">
        <v>0</v>
      </c>
      <c r="D227" s="29" t="s">
        <v>2160</v>
      </c>
      <c r="E227" s="28">
        <v>329</v>
      </c>
      <c r="F227" s="30">
        <v>32030</v>
      </c>
      <c r="G227" s="28" t="s">
        <v>23</v>
      </c>
      <c r="H227" s="28" t="s">
        <v>107</v>
      </c>
      <c r="I227" s="31" t="s">
        <v>107</v>
      </c>
      <c r="J227" s="28">
        <v>3</v>
      </c>
      <c r="K227" s="28">
        <v>2</v>
      </c>
      <c r="L227" s="28">
        <v>0</v>
      </c>
      <c r="M227" s="32">
        <v>0</v>
      </c>
    </row>
    <row r="228" spans="2:13" ht="16.5" customHeight="1">
      <c r="B228" s="27"/>
      <c r="C228" s="28">
        <v>0</v>
      </c>
      <c r="D228" s="29" t="s">
        <v>2161</v>
      </c>
      <c r="E228" s="28">
        <v>2495</v>
      </c>
      <c r="F228" s="30">
        <v>31780</v>
      </c>
      <c r="G228" s="28" t="s">
        <v>23</v>
      </c>
      <c r="H228" s="28" t="s">
        <v>107</v>
      </c>
      <c r="I228" s="31" t="s">
        <v>107</v>
      </c>
      <c r="J228" s="28">
        <v>9</v>
      </c>
      <c r="K228" s="28">
        <v>2</v>
      </c>
      <c r="L228" s="28">
        <v>0</v>
      </c>
      <c r="M228" s="32">
        <v>0</v>
      </c>
    </row>
    <row r="229" spans="2:13" ht="16.5" customHeight="1">
      <c r="B229" s="27"/>
      <c r="C229" s="28">
        <v>0</v>
      </c>
      <c r="D229" s="29" t="s">
        <v>2162</v>
      </c>
      <c r="E229" s="28">
        <v>751</v>
      </c>
      <c r="F229" s="30">
        <v>31534</v>
      </c>
      <c r="G229" s="28" t="s">
        <v>57</v>
      </c>
      <c r="H229" s="28" t="s">
        <v>107</v>
      </c>
      <c r="I229" s="31" t="s">
        <v>107</v>
      </c>
      <c r="J229" s="28">
        <v>4</v>
      </c>
      <c r="K229" s="28">
        <v>2</v>
      </c>
      <c r="L229" s="28">
        <v>0</v>
      </c>
      <c r="M229" s="32">
        <v>0</v>
      </c>
    </row>
    <row r="230" spans="2:13" ht="16.5" customHeight="1">
      <c r="B230" s="27"/>
      <c r="C230" s="28">
        <v>0</v>
      </c>
      <c r="D230" s="29" t="s">
        <v>2165</v>
      </c>
      <c r="E230" s="28">
        <v>308</v>
      </c>
      <c r="F230" s="30">
        <v>34974</v>
      </c>
      <c r="G230" s="28" t="s">
        <v>36</v>
      </c>
      <c r="H230" s="28" t="s">
        <v>107</v>
      </c>
      <c r="I230" s="31" t="s">
        <v>107</v>
      </c>
      <c r="J230" s="28">
        <v>8</v>
      </c>
      <c r="K230" s="28">
        <v>2</v>
      </c>
      <c r="L230" s="28">
        <v>0</v>
      </c>
      <c r="M230" s="32">
        <v>0</v>
      </c>
    </row>
    <row r="231" spans="2:13" ht="16.5" customHeight="1">
      <c r="B231" s="27"/>
      <c r="C231" s="28">
        <v>0</v>
      </c>
      <c r="D231" s="29" t="s">
        <v>2166</v>
      </c>
      <c r="E231" s="28">
        <v>1632</v>
      </c>
      <c r="F231" s="30">
        <v>34210</v>
      </c>
      <c r="G231" s="28" t="s">
        <v>51</v>
      </c>
      <c r="H231" s="28" t="s">
        <v>107</v>
      </c>
      <c r="I231" s="31" t="s">
        <v>107</v>
      </c>
      <c r="J231" s="28">
        <v>4</v>
      </c>
      <c r="K231" s="28">
        <v>2</v>
      </c>
      <c r="L231" s="28">
        <v>0</v>
      </c>
      <c r="M231" s="32">
        <v>0</v>
      </c>
    </row>
    <row r="232" spans="2:13" ht="16.5" customHeight="1">
      <c r="B232" s="27"/>
      <c r="C232" s="28">
        <v>0</v>
      </c>
      <c r="D232" s="29" t="s">
        <v>2167</v>
      </c>
      <c r="E232" s="28">
        <v>1186</v>
      </c>
      <c r="F232" s="30">
        <v>35755</v>
      </c>
      <c r="G232" s="28" t="s">
        <v>16</v>
      </c>
      <c r="H232" s="28" t="s">
        <v>107</v>
      </c>
      <c r="I232" s="31" t="s">
        <v>107</v>
      </c>
      <c r="J232" s="28">
        <v>3</v>
      </c>
      <c r="K232" s="28">
        <v>2</v>
      </c>
      <c r="L232" s="28">
        <v>0</v>
      </c>
      <c r="M232" s="32">
        <v>0</v>
      </c>
    </row>
    <row r="233" spans="2:13" ht="16.5" customHeight="1">
      <c r="B233" s="27"/>
      <c r="C233" s="28">
        <v>0</v>
      </c>
      <c r="D233" s="29" t="s">
        <v>2170</v>
      </c>
      <c r="E233" s="28">
        <v>1504</v>
      </c>
      <c r="F233" s="30">
        <v>33603</v>
      </c>
      <c r="G233" s="28" t="s">
        <v>23</v>
      </c>
      <c r="H233" s="28" t="s">
        <v>107</v>
      </c>
      <c r="I233" s="31" t="s">
        <v>107</v>
      </c>
      <c r="J233" s="28">
        <v>11</v>
      </c>
      <c r="K233" s="28">
        <v>2</v>
      </c>
      <c r="L233" s="28">
        <v>0</v>
      </c>
      <c r="M233" s="32">
        <v>0</v>
      </c>
    </row>
    <row r="234" spans="2:13" ht="16.5" customHeight="1">
      <c r="B234" s="27"/>
      <c r="C234" s="28">
        <v>0</v>
      </c>
      <c r="D234" s="29" t="s">
        <v>2171</v>
      </c>
      <c r="E234" s="28">
        <v>66</v>
      </c>
      <c r="F234" s="30">
        <v>32625</v>
      </c>
      <c r="G234" s="28" t="s">
        <v>64</v>
      </c>
      <c r="H234" s="28" t="s">
        <v>107</v>
      </c>
      <c r="I234" s="31" t="s">
        <v>107</v>
      </c>
      <c r="J234" s="28">
        <v>14</v>
      </c>
      <c r="K234" s="28">
        <v>2</v>
      </c>
      <c r="L234" s="28">
        <v>0</v>
      </c>
      <c r="M234" s="32">
        <v>0</v>
      </c>
    </row>
    <row r="235" spans="2:13" ht="16.5" customHeight="1">
      <c r="B235" s="27"/>
      <c r="C235" s="28">
        <v>0</v>
      </c>
      <c r="D235" s="29" t="s">
        <v>2172</v>
      </c>
      <c r="E235" s="28">
        <v>2554</v>
      </c>
      <c r="F235" s="30">
        <v>31589</v>
      </c>
      <c r="G235" s="28" t="s">
        <v>36</v>
      </c>
      <c r="H235" s="28" t="s">
        <v>107</v>
      </c>
      <c r="I235" s="31" t="s">
        <v>107</v>
      </c>
      <c r="J235" s="28">
        <v>2</v>
      </c>
      <c r="K235" s="28">
        <v>2</v>
      </c>
      <c r="L235" s="28">
        <v>0</v>
      </c>
      <c r="M235" s="32">
        <v>0</v>
      </c>
    </row>
    <row r="236" spans="2:13" ht="16.5" customHeight="1">
      <c r="B236" s="27"/>
      <c r="C236" s="28">
        <v>0</v>
      </c>
      <c r="D236" s="29" t="s">
        <v>2173</v>
      </c>
      <c r="E236" s="28">
        <v>168</v>
      </c>
      <c r="F236" s="30">
        <v>32081</v>
      </c>
      <c r="G236" s="28" t="s">
        <v>19</v>
      </c>
      <c r="H236" s="28" t="s">
        <v>107</v>
      </c>
      <c r="I236" s="31" t="s">
        <v>107</v>
      </c>
      <c r="J236" s="28">
        <v>9</v>
      </c>
      <c r="K236" s="28">
        <v>2</v>
      </c>
      <c r="L236" s="28">
        <v>0</v>
      </c>
      <c r="M236" s="32">
        <v>0</v>
      </c>
    </row>
    <row r="237" spans="2:13" ht="16.5" customHeight="1">
      <c r="B237" s="27"/>
      <c r="C237" s="28">
        <v>0</v>
      </c>
      <c r="D237" s="29" t="s">
        <v>2174</v>
      </c>
      <c r="E237" s="28">
        <v>169</v>
      </c>
      <c r="F237" s="30">
        <v>31363</v>
      </c>
      <c r="G237" s="28" t="s">
        <v>19</v>
      </c>
      <c r="H237" s="28" t="s">
        <v>107</v>
      </c>
      <c r="I237" s="31" t="s">
        <v>107</v>
      </c>
      <c r="J237" s="28">
        <v>16</v>
      </c>
      <c r="K237" s="28">
        <v>2</v>
      </c>
      <c r="L237" s="28">
        <v>0</v>
      </c>
      <c r="M237" s="32">
        <v>0</v>
      </c>
    </row>
    <row r="238" spans="2:13" ht="16.5" customHeight="1">
      <c r="B238" s="27"/>
      <c r="C238" s="28">
        <v>0</v>
      </c>
      <c r="D238" s="29" t="s">
        <v>2175</v>
      </c>
      <c r="E238" s="28">
        <v>1655</v>
      </c>
      <c r="F238" s="30">
        <v>37368</v>
      </c>
      <c r="G238" s="28" t="s">
        <v>25</v>
      </c>
      <c r="H238" s="28" t="s">
        <v>107</v>
      </c>
      <c r="I238" s="31" t="s">
        <v>107</v>
      </c>
      <c r="J238" s="28">
        <v>4</v>
      </c>
      <c r="K238" s="28">
        <v>2</v>
      </c>
      <c r="L238" s="28">
        <v>0</v>
      </c>
      <c r="M238" s="32">
        <v>0</v>
      </c>
    </row>
    <row r="239" spans="2:13" ht="16.5" customHeight="1">
      <c r="B239" s="27"/>
      <c r="C239" s="28">
        <v>0</v>
      </c>
      <c r="D239" s="29" t="s">
        <v>2176</v>
      </c>
      <c r="E239" s="28">
        <v>449</v>
      </c>
      <c r="F239" s="30">
        <v>33025</v>
      </c>
      <c r="G239" s="28" t="s">
        <v>2177</v>
      </c>
      <c r="H239" s="28" t="s">
        <v>107</v>
      </c>
      <c r="I239" s="31" t="s">
        <v>107</v>
      </c>
      <c r="J239" s="28">
        <v>11</v>
      </c>
      <c r="K239" s="28">
        <v>2</v>
      </c>
      <c r="L239" s="28">
        <v>0</v>
      </c>
      <c r="M239" s="32">
        <v>0</v>
      </c>
    </row>
    <row r="240" spans="2:13" ht="16.5" customHeight="1">
      <c r="B240" s="27"/>
      <c r="C240" s="28">
        <v>0</v>
      </c>
      <c r="D240" s="29" t="s">
        <v>2178</v>
      </c>
      <c r="E240" s="28">
        <v>1744</v>
      </c>
      <c r="F240" s="30">
        <v>37965</v>
      </c>
      <c r="G240" s="28" t="s">
        <v>23</v>
      </c>
      <c r="H240" s="28" t="s">
        <v>107</v>
      </c>
      <c r="I240" s="31" t="s">
        <v>17</v>
      </c>
      <c r="J240" s="28">
        <v>6</v>
      </c>
      <c r="K240" s="28">
        <v>2</v>
      </c>
      <c r="L240" s="28">
        <v>0</v>
      </c>
      <c r="M240" s="32">
        <v>0</v>
      </c>
    </row>
    <row r="241" spans="2:13" ht="16.5" customHeight="1">
      <c r="B241" s="27"/>
      <c r="C241" s="28">
        <v>5</v>
      </c>
      <c r="D241" s="29" t="s">
        <v>2180</v>
      </c>
      <c r="E241" s="28">
        <v>257</v>
      </c>
      <c r="F241" s="30">
        <v>24900</v>
      </c>
      <c r="G241" s="28" t="s">
        <v>25</v>
      </c>
      <c r="H241" s="28" t="s">
        <v>107</v>
      </c>
      <c r="I241" s="31" t="s">
        <v>17</v>
      </c>
      <c r="J241" s="28">
        <v>4</v>
      </c>
      <c r="K241" s="28">
        <v>3</v>
      </c>
      <c r="L241" s="28">
        <v>1</v>
      </c>
      <c r="M241" s="32">
        <v>5</v>
      </c>
    </row>
    <row r="242" spans="2:13" ht="16.5" customHeight="1">
      <c r="B242" s="27"/>
      <c r="C242" s="28">
        <v>0</v>
      </c>
      <c r="D242" s="29" t="s">
        <v>2181</v>
      </c>
      <c r="E242" s="28">
        <v>1827</v>
      </c>
      <c r="F242" s="30">
        <v>29724</v>
      </c>
      <c r="G242" s="28" t="s">
        <v>23</v>
      </c>
      <c r="H242" s="28" t="s">
        <v>107</v>
      </c>
      <c r="I242" s="31" t="s">
        <v>107</v>
      </c>
      <c r="J242" s="28">
        <v>4</v>
      </c>
      <c r="K242" s="28">
        <v>2</v>
      </c>
      <c r="L242" s="28">
        <v>0</v>
      </c>
      <c r="M242" s="32">
        <v>0</v>
      </c>
    </row>
    <row r="243" spans="2:13" ht="16.5" customHeight="1">
      <c r="B243" s="27"/>
      <c r="C243" s="28">
        <v>0</v>
      </c>
      <c r="D243" s="29" t="s">
        <v>2182</v>
      </c>
      <c r="E243" s="28">
        <v>47</v>
      </c>
      <c r="F243" s="30">
        <v>34421</v>
      </c>
      <c r="G243" s="28" t="s">
        <v>23</v>
      </c>
      <c r="H243" s="28" t="s">
        <v>107</v>
      </c>
      <c r="I243" s="31" t="s">
        <v>107</v>
      </c>
      <c r="J243" s="28">
        <v>28</v>
      </c>
      <c r="K243" s="28">
        <v>2</v>
      </c>
      <c r="L243" s="28">
        <v>0</v>
      </c>
      <c r="M243" s="32">
        <v>0</v>
      </c>
    </row>
    <row r="244" spans="2:13" ht="16.5" customHeight="1">
      <c r="B244" s="27"/>
      <c r="C244" s="28">
        <v>0</v>
      </c>
      <c r="D244" s="29" t="s">
        <v>2730</v>
      </c>
      <c r="E244" s="28">
        <v>1090</v>
      </c>
      <c r="F244" s="30">
        <v>34886</v>
      </c>
      <c r="G244" s="28" t="s">
        <v>1801</v>
      </c>
      <c r="H244" s="28" t="s">
        <v>107</v>
      </c>
      <c r="I244" s="31" t="s">
        <v>107</v>
      </c>
      <c r="J244" s="28">
        <v>3</v>
      </c>
      <c r="K244" s="28">
        <v>2</v>
      </c>
      <c r="L244" s="28">
        <v>0</v>
      </c>
      <c r="M244" s="32">
        <v>0</v>
      </c>
    </row>
    <row r="245" spans="2:13" ht="16.5" customHeight="1">
      <c r="B245" s="27"/>
      <c r="C245" s="28">
        <v>0</v>
      </c>
      <c r="D245" s="29" t="s">
        <v>2184</v>
      </c>
      <c r="E245" s="28">
        <v>730</v>
      </c>
      <c r="F245" s="30">
        <v>36157</v>
      </c>
      <c r="G245" s="28" t="s">
        <v>195</v>
      </c>
      <c r="H245" s="28" t="s">
        <v>107</v>
      </c>
      <c r="I245" s="31" t="s">
        <v>107</v>
      </c>
      <c r="J245" s="28">
        <v>7</v>
      </c>
      <c r="K245" s="28">
        <v>2</v>
      </c>
      <c r="L245" s="28">
        <v>0</v>
      </c>
      <c r="M245" s="32">
        <v>0</v>
      </c>
    </row>
    <row r="246" spans="2:13" ht="16.5" customHeight="1">
      <c r="B246" s="27"/>
      <c r="C246" s="28">
        <v>0</v>
      </c>
      <c r="D246" s="29" t="s">
        <v>2185</v>
      </c>
      <c r="E246" s="28">
        <v>1587</v>
      </c>
      <c r="F246" s="30">
        <v>37692</v>
      </c>
      <c r="G246" s="28" t="s">
        <v>131</v>
      </c>
      <c r="H246" s="28" t="s">
        <v>107</v>
      </c>
      <c r="I246" s="31" t="s">
        <v>107</v>
      </c>
      <c r="J246" s="28">
        <v>5</v>
      </c>
      <c r="K246" s="28">
        <v>2</v>
      </c>
      <c r="L246" s="28">
        <v>0</v>
      </c>
      <c r="M246" s="32">
        <v>0</v>
      </c>
    </row>
    <row r="247" spans="2:13" ht="16.5" customHeight="1">
      <c r="B247" s="27"/>
      <c r="C247" s="28">
        <v>0</v>
      </c>
      <c r="D247" s="29" t="s">
        <v>2186</v>
      </c>
      <c r="E247" s="28">
        <v>1235</v>
      </c>
      <c r="F247" s="30">
        <v>36389</v>
      </c>
      <c r="G247" s="28" t="s">
        <v>23</v>
      </c>
      <c r="H247" s="28" t="s">
        <v>107</v>
      </c>
      <c r="I247" s="31" t="s">
        <v>107</v>
      </c>
      <c r="J247" s="28">
        <v>3</v>
      </c>
      <c r="K247" s="28">
        <v>2</v>
      </c>
      <c r="L247" s="28">
        <v>0</v>
      </c>
      <c r="M247" s="32">
        <v>0</v>
      </c>
    </row>
    <row r="248" spans="2:13" ht="16.5" customHeight="1">
      <c r="B248" s="27"/>
      <c r="C248" s="28">
        <v>0</v>
      </c>
      <c r="D248" s="29" t="s">
        <v>2187</v>
      </c>
      <c r="E248" s="28">
        <v>2498</v>
      </c>
      <c r="F248" s="30">
        <v>33253</v>
      </c>
      <c r="G248" s="28" t="s">
        <v>23</v>
      </c>
      <c r="H248" s="28" t="s">
        <v>107</v>
      </c>
      <c r="I248" s="31" t="s">
        <v>107</v>
      </c>
      <c r="J248" s="28">
        <v>4</v>
      </c>
      <c r="K248" s="28">
        <v>2</v>
      </c>
      <c r="L248" s="28">
        <v>0</v>
      </c>
      <c r="M248" s="32">
        <v>0</v>
      </c>
    </row>
    <row r="249" spans="2:13" ht="16.5" customHeight="1">
      <c r="B249" s="27"/>
      <c r="C249" s="28">
        <v>10</v>
      </c>
      <c r="D249" s="29" t="s">
        <v>2188</v>
      </c>
      <c r="E249" s="28">
        <v>1483</v>
      </c>
      <c r="F249" s="30">
        <v>33218</v>
      </c>
      <c r="G249" s="28" t="s">
        <v>25</v>
      </c>
      <c r="H249" s="28" t="s">
        <v>107</v>
      </c>
      <c r="I249" s="31" t="s">
        <v>17</v>
      </c>
      <c r="J249" s="28">
        <v>4</v>
      </c>
      <c r="K249" s="28">
        <v>3</v>
      </c>
      <c r="L249" s="28">
        <v>1</v>
      </c>
      <c r="M249" s="32">
        <v>10</v>
      </c>
    </row>
    <row r="250" spans="2:13" ht="16.5" customHeight="1">
      <c r="B250" s="27"/>
      <c r="C250" s="28">
        <v>0</v>
      </c>
      <c r="D250" s="29" t="s">
        <v>2189</v>
      </c>
      <c r="E250" s="28">
        <v>171</v>
      </c>
      <c r="F250" s="30">
        <v>31275</v>
      </c>
      <c r="G250" s="28" t="s">
        <v>19</v>
      </c>
      <c r="H250" s="28" t="s">
        <v>107</v>
      </c>
      <c r="I250" s="31" t="s">
        <v>107</v>
      </c>
      <c r="J250" s="28">
        <v>7</v>
      </c>
      <c r="K250" s="28">
        <v>2</v>
      </c>
      <c r="L250" s="28">
        <v>0</v>
      </c>
      <c r="M250" s="32">
        <v>0</v>
      </c>
    </row>
    <row r="251" spans="2:13" ht="16.5" customHeight="1">
      <c r="B251" s="27"/>
      <c r="C251" s="28">
        <v>0</v>
      </c>
      <c r="D251" s="29" t="s">
        <v>2190</v>
      </c>
      <c r="E251" s="28">
        <v>871</v>
      </c>
      <c r="F251" s="30">
        <v>34589</v>
      </c>
      <c r="G251" s="28" t="s">
        <v>36</v>
      </c>
      <c r="H251" s="28" t="s">
        <v>107</v>
      </c>
      <c r="I251" s="31" t="s">
        <v>107</v>
      </c>
      <c r="J251" s="28">
        <v>6</v>
      </c>
      <c r="K251" s="28">
        <v>2</v>
      </c>
      <c r="L251" s="28">
        <v>0</v>
      </c>
      <c r="M251" s="32">
        <v>0</v>
      </c>
    </row>
    <row r="252" spans="2:13" ht="16.5" customHeight="1">
      <c r="B252" s="27"/>
      <c r="C252" s="28">
        <v>2</v>
      </c>
      <c r="D252" s="29" t="s">
        <v>2191</v>
      </c>
      <c r="E252" s="28">
        <v>2575</v>
      </c>
      <c r="F252" s="30">
        <v>37679</v>
      </c>
      <c r="G252" s="28" t="s">
        <v>36</v>
      </c>
      <c r="H252" s="28" t="s">
        <v>107</v>
      </c>
      <c r="I252" s="31" t="s">
        <v>107</v>
      </c>
      <c r="J252" s="28">
        <v>3</v>
      </c>
      <c r="K252" s="28">
        <v>3</v>
      </c>
      <c r="L252" s="28">
        <v>1</v>
      </c>
      <c r="M252" s="32">
        <v>2</v>
      </c>
    </row>
    <row r="253" spans="2:13" ht="16.5" customHeight="1">
      <c r="B253" s="27"/>
      <c r="C253" s="28">
        <v>0</v>
      </c>
      <c r="D253" s="29" t="s">
        <v>2731</v>
      </c>
      <c r="E253" s="28">
        <v>771</v>
      </c>
      <c r="F253" s="30">
        <v>32252</v>
      </c>
      <c r="G253" s="28" t="s">
        <v>23</v>
      </c>
      <c r="H253" s="28" t="s">
        <v>107</v>
      </c>
      <c r="I253" s="31" t="s">
        <v>107</v>
      </c>
      <c r="J253" s="28">
        <v>4</v>
      </c>
      <c r="K253" s="28">
        <v>2</v>
      </c>
      <c r="L253" s="28">
        <v>0</v>
      </c>
      <c r="M253" s="32">
        <v>0</v>
      </c>
    </row>
    <row r="254" spans="2:13" ht="16.5" customHeight="1">
      <c r="B254" s="27"/>
      <c r="C254" s="28">
        <v>0</v>
      </c>
      <c r="D254" s="29" t="s">
        <v>2193</v>
      </c>
      <c r="E254" s="28">
        <v>1662</v>
      </c>
      <c r="F254" s="30">
        <v>28731</v>
      </c>
      <c r="G254" s="28" t="s">
        <v>36</v>
      </c>
      <c r="H254" s="28" t="s">
        <v>107</v>
      </c>
      <c r="I254" s="31" t="s">
        <v>17</v>
      </c>
      <c r="J254" s="28">
        <v>10</v>
      </c>
      <c r="K254" s="28">
        <v>2</v>
      </c>
      <c r="L254" s="28">
        <v>0</v>
      </c>
      <c r="M254" s="32">
        <v>0</v>
      </c>
    </row>
    <row r="255" spans="2:13" ht="16.5" customHeight="1">
      <c r="B255" s="27"/>
      <c r="C255" s="28">
        <v>0</v>
      </c>
      <c r="D255" s="29" t="s">
        <v>2732</v>
      </c>
      <c r="E255" s="28">
        <v>772</v>
      </c>
      <c r="F255" s="30">
        <v>31903</v>
      </c>
      <c r="G255" s="28" t="s">
        <v>754</v>
      </c>
      <c r="H255" s="28" t="s">
        <v>107</v>
      </c>
      <c r="I255" s="31" t="s">
        <v>107</v>
      </c>
      <c r="J255" s="28">
        <v>3</v>
      </c>
      <c r="K255" s="28">
        <v>2</v>
      </c>
      <c r="L255" s="28">
        <v>0</v>
      </c>
      <c r="M255" s="32">
        <v>0</v>
      </c>
    </row>
    <row r="256" spans="2:13" ht="16.5" customHeight="1">
      <c r="B256" s="27"/>
      <c r="C256" s="28">
        <v>10</v>
      </c>
      <c r="D256" s="29" t="s">
        <v>2197</v>
      </c>
      <c r="E256" s="28">
        <v>256</v>
      </c>
      <c r="F256" s="30">
        <v>25513</v>
      </c>
      <c r="G256" s="28" t="s">
        <v>25</v>
      </c>
      <c r="H256" s="28" t="s">
        <v>107</v>
      </c>
      <c r="I256" s="31" t="s">
        <v>17</v>
      </c>
      <c r="J256" s="28">
        <v>12</v>
      </c>
      <c r="K256" s="28">
        <v>3</v>
      </c>
      <c r="L256" s="28">
        <v>1</v>
      </c>
      <c r="M256" s="32">
        <v>10</v>
      </c>
    </row>
    <row r="257" spans="2:13" ht="16.5" customHeight="1">
      <c r="B257" s="27"/>
      <c r="C257" s="28">
        <v>0</v>
      </c>
      <c r="D257" s="29" t="s">
        <v>2201</v>
      </c>
      <c r="E257" s="28">
        <v>567</v>
      </c>
      <c r="F257" s="30">
        <v>29614</v>
      </c>
      <c r="G257" s="28" t="s">
        <v>219</v>
      </c>
      <c r="H257" s="28" t="s">
        <v>107</v>
      </c>
      <c r="I257" s="31" t="s">
        <v>107</v>
      </c>
      <c r="J257" s="28">
        <v>3</v>
      </c>
      <c r="K257" s="28">
        <v>2</v>
      </c>
      <c r="L257" s="28">
        <v>0</v>
      </c>
      <c r="M257" s="32">
        <v>0</v>
      </c>
    </row>
    <row r="258" spans="2:13" ht="16.5" customHeight="1">
      <c r="B258" s="27"/>
      <c r="C258" s="28">
        <v>0</v>
      </c>
      <c r="D258" s="29" t="s">
        <v>2733</v>
      </c>
      <c r="E258" s="28">
        <v>807</v>
      </c>
      <c r="F258" s="30">
        <v>30368</v>
      </c>
      <c r="G258" s="28" t="s">
        <v>16</v>
      </c>
      <c r="H258" s="28" t="s">
        <v>107</v>
      </c>
      <c r="I258" s="31" t="s">
        <v>107</v>
      </c>
      <c r="J258" s="28">
        <v>3</v>
      </c>
      <c r="K258" s="28">
        <v>2</v>
      </c>
      <c r="L258" s="28">
        <v>0</v>
      </c>
      <c r="M258" s="32">
        <v>0</v>
      </c>
    </row>
    <row r="259" spans="2:13" ht="16.5" customHeight="1">
      <c r="B259" s="27"/>
      <c r="C259" s="28">
        <v>0</v>
      </c>
      <c r="D259" s="29" t="s">
        <v>2203</v>
      </c>
      <c r="E259" s="28">
        <v>2502</v>
      </c>
      <c r="F259" s="30">
        <v>30983</v>
      </c>
      <c r="G259" s="28" t="s">
        <v>64</v>
      </c>
      <c r="H259" s="28" t="s">
        <v>107</v>
      </c>
      <c r="I259" s="31" t="s">
        <v>107</v>
      </c>
      <c r="J259" s="28">
        <v>3</v>
      </c>
      <c r="K259" s="28">
        <v>2</v>
      </c>
      <c r="L259" s="28">
        <v>0</v>
      </c>
      <c r="M259" s="32">
        <v>0</v>
      </c>
    </row>
    <row r="260" spans="2:13" ht="16.5" customHeight="1">
      <c r="B260" s="27"/>
      <c r="C260" s="28">
        <v>0</v>
      </c>
      <c r="D260" s="29" t="s">
        <v>2205</v>
      </c>
      <c r="E260" s="28">
        <v>568</v>
      </c>
      <c r="F260" s="30">
        <v>32473</v>
      </c>
      <c r="G260" s="28" t="s">
        <v>454</v>
      </c>
      <c r="H260" s="28" t="s">
        <v>107</v>
      </c>
      <c r="I260" s="31" t="s">
        <v>107</v>
      </c>
      <c r="J260" s="28">
        <v>3</v>
      </c>
      <c r="K260" s="28">
        <v>2</v>
      </c>
      <c r="L260" s="28">
        <v>0</v>
      </c>
      <c r="M260" s="32">
        <v>0</v>
      </c>
    </row>
    <row r="261" spans="2:13" ht="16.5" customHeight="1">
      <c r="B261" s="27"/>
      <c r="C261" s="28">
        <v>6</v>
      </c>
      <c r="D261" s="29" t="s">
        <v>2206</v>
      </c>
      <c r="E261" s="28">
        <v>1667</v>
      </c>
      <c r="F261" s="30">
        <v>33596</v>
      </c>
      <c r="G261" s="28" t="s">
        <v>19</v>
      </c>
      <c r="H261" s="28" t="s">
        <v>107</v>
      </c>
      <c r="I261" s="31" t="s">
        <v>17</v>
      </c>
      <c r="J261" s="28">
        <v>9</v>
      </c>
      <c r="K261" s="28">
        <v>4</v>
      </c>
      <c r="L261" s="28">
        <v>2</v>
      </c>
      <c r="M261" s="32">
        <v>6</v>
      </c>
    </row>
    <row r="262" spans="2:13" ht="16.5" customHeight="1">
      <c r="B262" s="27"/>
      <c r="C262" s="28">
        <v>0</v>
      </c>
      <c r="D262" s="29" t="s">
        <v>2210</v>
      </c>
      <c r="E262" s="28">
        <v>731</v>
      </c>
      <c r="F262" s="30">
        <v>36212</v>
      </c>
      <c r="G262" s="28" t="s">
        <v>894</v>
      </c>
      <c r="H262" s="28" t="s">
        <v>107</v>
      </c>
      <c r="I262" s="31" t="s">
        <v>107</v>
      </c>
      <c r="J262" s="28">
        <v>3</v>
      </c>
      <c r="K262" s="28">
        <v>2</v>
      </c>
      <c r="L262" s="28">
        <v>0</v>
      </c>
      <c r="M262" s="32">
        <v>0</v>
      </c>
    </row>
    <row r="263" spans="2:13" ht="16.5" customHeight="1">
      <c r="B263" s="27"/>
      <c r="C263" s="28">
        <v>0</v>
      </c>
      <c r="D263" s="29" t="s">
        <v>2211</v>
      </c>
      <c r="E263" s="28">
        <v>1937</v>
      </c>
      <c r="F263" s="30">
        <v>28142</v>
      </c>
      <c r="G263" s="28" t="s">
        <v>36</v>
      </c>
      <c r="H263" s="28" t="s">
        <v>107</v>
      </c>
      <c r="I263" s="31" t="s">
        <v>107</v>
      </c>
      <c r="J263" s="28">
        <v>5</v>
      </c>
      <c r="K263" s="28">
        <v>2</v>
      </c>
      <c r="L263" s="28">
        <v>0</v>
      </c>
      <c r="M263" s="32">
        <v>0</v>
      </c>
    </row>
    <row r="264" spans="2:13" ht="16.5" customHeight="1">
      <c r="B264" s="27"/>
      <c r="C264" s="28">
        <v>0</v>
      </c>
      <c r="D264" s="29" t="s">
        <v>2212</v>
      </c>
      <c r="E264" s="28">
        <v>569</v>
      </c>
      <c r="F264" s="30">
        <v>31200</v>
      </c>
      <c r="G264" s="28" t="s">
        <v>16</v>
      </c>
      <c r="H264" s="28" t="s">
        <v>107</v>
      </c>
      <c r="I264" s="31" t="s">
        <v>107</v>
      </c>
      <c r="J264" s="28">
        <v>3</v>
      </c>
      <c r="K264" s="28">
        <v>2</v>
      </c>
      <c r="L264" s="28">
        <v>0</v>
      </c>
      <c r="M264" s="32">
        <v>0</v>
      </c>
    </row>
    <row r="265" spans="2:13" ht="16.5" customHeight="1">
      <c r="B265" s="27"/>
      <c r="C265" s="28">
        <v>0</v>
      </c>
      <c r="D265" s="29" t="s">
        <v>2213</v>
      </c>
      <c r="E265" s="28">
        <v>900</v>
      </c>
      <c r="F265" s="30">
        <v>36224</v>
      </c>
      <c r="G265" s="28" t="s">
        <v>195</v>
      </c>
      <c r="H265" s="28" t="s">
        <v>107</v>
      </c>
      <c r="I265" s="31" t="s">
        <v>107</v>
      </c>
      <c r="J265" s="28">
        <v>2</v>
      </c>
      <c r="K265" s="28">
        <v>2</v>
      </c>
      <c r="L265" s="28">
        <v>0</v>
      </c>
      <c r="M265" s="32">
        <v>0</v>
      </c>
    </row>
    <row r="266" spans="2:13" ht="16.5" customHeight="1">
      <c r="B266" s="27"/>
      <c r="C266" s="28">
        <v>0</v>
      </c>
      <c r="D266" s="29" t="s">
        <v>2214</v>
      </c>
      <c r="E266" s="28">
        <v>863</v>
      </c>
      <c r="F266" s="30">
        <v>35849</v>
      </c>
      <c r="G266" s="28" t="s">
        <v>36</v>
      </c>
      <c r="H266" s="28" t="s">
        <v>107</v>
      </c>
      <c r="I266" s="31" t="s">
        <v>107</v>
      </c>
      <c r="J266" s="28">
        <v>6</v>
      </c>
      <c r="K266" s="28">
        <v>2</v>
      </c>
      <c r="L266" s="28">
        <v>0</v>
      </c>
      <c r="M266" s="32">
        <v>0</v>
      </c>
    </row>
    <row r="267" spans="2:13" ht="16.5" customHeight="1">
      <c r="B267" s="27"/>
      <c r="C267" s="28">
        <v>0</v>
      </c>
      <c r="D267" s="29" t="s">
        <v>2215</v>
      </c>
      <c r="E267" s="28">
        <v>1863</v>
      </c>
      <c r="F267" s="30">
        <v>32864</v>
      </c>
      <c r="G267" s="28" t="s">
        <v>16</v>
      </c>
      <c r="H267" s="28" t="s">
        <v>107</v>
      </c>
      <c r="I267" s="31" t="s">
        <v>107</v>
      </c>
      <c r="J267" s="28">
        <v>3</v>
      </c>
      <c r="K267" s="28">
        <v>2</v>
      </c>
      <c r="L267" s="28">
        <v>0</v>
      </c>
      <c r="M267" s="32">
        <v>0</v>
      </c>
    </row>
    <row r="268" spans="2:13" ht="16.5" customHeight="1">
      <c r="B268" s="27"/>
      <c r="C268" s="28">
        <v>0</v>
      </c>
      <c r="D268" s="29" t="s">
        <v>2734</v>
      </c>
      <c r="E268" s="28">
        <v>773</v>
      </c>
      <c r="F268" s="30"/>
      <c r="G268" s="28"/>
      <c r="H268" s="28" t="s">
        <v>107</v>
      </c>
      <c r="I268" s="31" t="s">
        <v>107</v>
      </c>
      <c r="J268" s="28">
        <v>3</v>
      </c>
      <c r="K268" s="28">
        <v>2</v>
      </c>
      <c r="L268" s="28">
        <v>0</v>
      </c>
      <c r="M268" s="32">
        <v>0</v>
      </c>
    </row>
    <row r="269" spans="2:13" ht="16.5" customHeight="1">
      <c r="B269" s="27"/>
      <c r="C269" s="28">
        <v>0</v>
      </c>
      <c r="D269" s="29" t="s">
        <v>2217</v>
      </c>
      <c r="E269" s="28">
        <v>1071</v>
      </c>
      <c r="F269" s="30">
        <v>35913</v>
      </c>
      <c r="G269" s="28" t="s">
        <v>16</v>
      </c>
      <c r="H269" s="28" t="s">
        <v>107</v>
      </c>
      <c r="I269" s="31" t="s">
        <v>107</v>
      </c>
      <c r="J269" s="28">
        <v>6</v>
      </c>
      <c r="K269" s="28">
        <v>2</v>
      </c>
      <c r="L269" s="28">
        <v>0</v>
      </c>
      <c r="M269" s="32">
        <v>0</v>
      </c>
    </row>
    <row r="270" spans="2:13" ht="16.5" customHeight="1">
      <c r="B270" s="27"/>
      <c r="C270" s="28">
        <v>0</v>
      </c>
      <c r="D270" s="29" t="s">
        <v>2220</v>
      </c>
      <c r="E270" s="28">
        <v>2014</v>
      </c>
      <c r="F270" s="30">
        <v>26561</v>
      </c>
      <c r="G270" s="28" t="s">
        <v>16</v>
      </c>
      <c r="H270" s="28" t="s">
        <v>107</v>
      </c>
      <c r="I270" s="31" t="s">
        <v>107</v>
      </c>
      <c r="J270" s="28">
        <v>2</v>
      </c>
      <c r="K270" s="28">
        <v>2</v>
      </c>
      <c r="L270" s="28">
        <v>0</v>
      </c>
      <c r="M270" s="32">
        <v>0</v>
      </c>
    </row>
    <row r="271" spans="2:13" ht="16.5" customHeight="1">
      <c r="B271" s="27"/>
      <c r="C271" s="28">
        <v>0</v>
      </c>
      <c r="D271" s="29" t="s">
        <v>2221</v>
      </c>
      <c r="E271" s="28">
        <v>1240</v>
      </c>
      <c r="F271" s="30">
        <v>30937</v>
      </c>
      <c r="G271" s="28" t="s">
        <v>19</v>
      </c>
      <c r="H271" s="28" t="s">
        <v>107</v>
      </c>
      <c r="I271" s="31" t="s">
        <v>17</v>
      </c>
      <c r="J271" s="28">
        <v>4</v>
      </c>
      <c r="K271" s="28">
        <v>2</v>
      </c>
      <c r="L271" s="28">
        <v>0</v>
      </c>
      <c r="M271" s="32">
        <v>0</v>
      </c>
    </row>
    <row r="272" spans="2:13" ht="16.5" customHeight="1">
      <c r="B272" s="27"/>
      <c r="C272" s="28">
        <v>0</v>
      </c>
      <c r="D272" s="29" t="s">
        <v>2225</v>
      </c>
      <c r="E272" s="28">
        <v>1442</v>
      </c>
      <c r="F272" s="30">
        <v>31348</v>
      </c>
      <c r="G272" s="28" t="s">
        <v>23</v>
      </c>
      <c r="H272" s="28" t="s">
        <v>107</v>
      </c>
      <c r="I272" s="31" t="s">
        <v>107</v>
      </c>
      <c r="J272" s="28">
        <v>4</v>
      </c>
      <c r="K272" s="28">
        <v>2</v>
      </c>
      <c r="L272" s="28">
        <v>0</v>
      </c>
      <c r="M272" s="32">
        <v>0</v>
      </c>
    </row>
    <row r="273" spans="2:13" ht="16.5" customHeight="1">
      <c r="B273" s="27"/>
      <c r="C273" s="28">
        <v>7</v>
      </c>
      <c r="D273" s="29" t="s">
        <v>2226</v>
      </c>
      <c r="E273" s="28">
        <v>2617</v>
      </c>
      <c r="F273" s="30">
        <v>38110</v>
      </c>
      <c r="G273" s="28" t="s">
        <v>643</v>
      </c>
      <c r="H273" s="28" t="s">
        <v>107</v>
      </c>
      <c r="I273" s="31" t="s">
        <v>17</v>
      </c>
      <c r="J273" s="28">
        <v>4</v>
      </c>
      <c r="K273" s="28">
        <v>4</v>
      </c>
      <c r="L273" s="28">
        <v>2</v>
      </c>
      <c r="M273" s="32">
        <v>7</v>
      </c>
    </row>
    <row r="274" spans="2:13" ht="16.5" customHeight="1">
      <c r="B274" s="27"/>
      <c r="C274" s="28">
        <v>0</v>
      </c>
      <c r="D274" s="29" t="s">
        <v>2228</v>
      </c>
      <c r="E274" s="28">
        <v>2508</v>
      </c>
      <c r="F274" s="30">
        <v>36496</v>
      </c>
      <c r="G274" s="28" t="s">
        <v>195</v>
      </c>
      <c r="H274" s="28" t="s">
        <v>107</v>
      </c>
      <c r="I274" s="31" t="s">
        <v>107</v>
      </c>
      <c r="J274" s="28">
        <v>3</v>
      </c>
      <c r="K274" s="28">
        <v>2</v>
      </c>
      <c r="L274" s="28">
        <v>0</v>
      </c>
      <c r="M274" s="32">
        <v>0</v>
      </c>
    </row>
    <row r="275" spans="2:13" ht="16.5" customHeight="1">
      <c r="B275" s="27"/>
      <c r="C275" s="28">
        <v>0</v>
      </c>
      <c r="D275" s="29" t="s">
        <v>2231</v>
      </c>
      <c r="E275" s="28">
        <v>890</v>
      </c>
      <c r="F275" s="30">
        <v>36351</v>
      </c>
      <c r="G275" s="28" t="s">
        <v>195</v>
      </c>
      <c r="H275" s="28" t="s">
        <v>107</v>
      </c>
      <c r="I275" s="31" t="s">
        <v>107</v>
      </c>
      <c r="J275" s="28">
        <v>3</v>
      </c>
      <c r="K275" s="28">
        <v>2</v>
      </c>
      <c r="L275" s="28">
        <v>0</v>
      </c>
      <c r="M275" s="32">
        <v>0</v>
      </c>
    </row>
    <row r="276" spans="2:13" ht="16.5" customHeight="1">
      <c r="B276" s="27"/>
      <c r="C276" s="28">
        <v>0</v>
      </c>
      <c r="D276" s="29" t="s">
        <v>2232</v>
      </c>
      <c r="E276" s="28">
        <v>2510</v>
      </c>
      <c r="F276" s="30"/>
      <c r="G276" s="28"/>
      <c r="H276" s="28" t="s">
        <v>107</v>
      </c>
      <c r="I276" s="31" t="s">
        <v>107</v>
      </c>
      <c r="J276" s="28">
        <v>3</v>
      </c>
      <c r="K276" s="28">
        <v>2</v>
      </c>
      <c r="L276" s="28">
        <v>0</v>
      </c>
      <c r="M276" s="32">
        <v>0</v>
      </c>
    </row>
    <row r="277" spans="2:13" ht="16.5" customHeight="1">
      <c r="B277" s="27"/>
      <c r="C277" s="28">
        <v>0</v>
      </c>
      <c r="D277" s="29" t="s">
        <v>2233</v>
      </c>
      <c r="E277" s="28">
        <v>1474</v>
      </c>
      <c r="F277" s="30">
        <v>28188</v>
      </c>
      <c r="G277" s="28" t="s">
        <v>25</v>
      </c>
      <c r="H277" s="28" t="s">
        <v>107</v>
      </c>
      <c r="I277" s="31" t="s">
        <v>107</v>
      </c>
      <c r="J277" s="28">
        <v>3</v>
      </c>
      <c r="K277" s="28">
        <v>2</v>
      </c>
      <c r="L277" s="28">
        <v>0</v>
      </c>
      <c r="M277" s="32">
        <v>0</v>
      </c>
    </row>
    <row r="278" spans="2:13" ht="16.5" customHeight="1">
      <c r="B278" s="27"/>
      <c r="C278" s="28">
        <v>0</v>
      </c>
      <c r="D278" s="29" t="s">
        <v>2234</v>
      </c>
      <c r="E278" s="28">
        <v>2511</v>
      </c>
      <c r="F278" s="30"/>
      <c r="G278" s="28" t="s">
        <v>23</v>
      </c>
      <c r="H278" s="28" t="s">
        <v>107</v>
      </c>
      <c r="I278" s="31" t="s">
        <v>107</v>
      </c>
      <c r="J278" s="28">
        <v>4</v>
      </c>
      <c r="K278" s="28">
        <v>2</v>
      </c>
      <c r="L278" s="28">
        <v>0</v>
      </c>
      <c r="M278" s="32">
        <v>0</v>
      </c>
    </row>
    <row r="279" spans="2:13" ht="16.5" customHeight="1">
      <c r="B279" s="27"/>
      <c r="C279" s="28">
        <v>0</v>
      </c>
      <c r="D279" s="29" t="s">
        <v>2735</v>
      </c>
      <c r="E279" s="28">
        <v>452</v>
      </c>
      <c r="F279" s="30">
        <v>34747</v>
      </c>
      <c r="G279" s="28" t="s">
        <v>19</v>
      </c>
      <c r="H279" s="28" t="s">
        <v>107</v>
      </c>
      <c r="I279" s="31" t="s">
        <v>107</v>
      </c>
      <c r="J279" s="28">
        <v>3</v>
      </c>
      <c r="K279" s="28">
        <v>2</v>
      </c>
      <c r="L279" s="28">
        <v>0</v>
      </c>
      <c r="M279" s="32">
        <v>0</v>
      </c>
    </row>
    <row r="280" spans="2:13" ht="16.5" customHeight="1">
      <c r="B280" s="27"/>
      <c r="C280" s="28">
        <v>0</v>
      </c>
      <c r="D280" s="29" t="s">
        <v>2236</v>
      </c>
      <c r="E280" s="28">
        <v>1675</v>
      </c>
      <c r="F280" s="30">
        <v>36997</v>
      </c>
      <c r="G280" s="28" t="s">
        <v>16</v>
      </c>
      <c r="H280" s="28" t="s">
        <v>107</v>
      </c>
      <c r="I280" s="31" t="s">
        <v>107</v>
      </c>
      <c r="J280" s="28">
        <v>5</v>
      </c>
      <c r="K280" s="28">
        <v>2</v>
      </c>
      <c r="L280" s="28">
        <v>0</v>
      </c>
      <c r="M280" s="32">
        <v>0</v>
      </c>
    </row>
    <row r="281" spans="2:13" ht="16.5" customHeight="1">
      <c r="B281" s="27"/>
      <c r="C281" s="28">
        <v>12</v>
      </c>
      <c r="D281" s="29" t="s">
        <v>2238</v>
      </c>
      <c r="E281" s="28">
        <v>1926</v>
      </c>
      <c r="F281" s="30">
        <v>36738</v>
      </c>
      <c r="G281" s="28" t="s">
        <v>57</v>
      </c>
      <c r="H281" s="28" t="s">
        <v>107</v>
      </c>
      <c r="I281" s="31" t="s">
        <v>17</v>
      </c>
      <c r="J281" s="28">
        <v>9</v>
      </c>
      <c r="K281" s="28">
        <v>5</v>
      </c>
      <c r="L281" s="28">
        <v>3</v>
      </c>
      <c r="M281" s="32">
        <v>12</v>
      </c>
    </row>
    <row r="282" spans="2:13" ht="16.5" customHeight="1">
      <c r="B282" s="27"/>
      <c r="C282" s="28">
        <v>0</v>
      </c>
      <c r="D282" s="29" t="s">
        <v>2239</v>
      </c>
      <c r="E282" s="28">
        <v>1936</v>
      </c>
      <c r="F282" s="30">
        <v>26161</v>
      </c>
      <c r="G282" s="28" t="s">
        <v>36</v>
      </c>
      <c r="H282" s="28" t="s">
        <v>107</v>
      </c>
      <c r="I282" s="31" t="s">
        <v>107</v>
      </c>
      <c r="J282" s="28">
        <v>7</v>
      </c>
      <c r="K282" s="28">
        <v>2</v>
      </c>
      <c r="L282" s="28">
        <v>0</v>
      </c>
      <c r="M282" s="32">
        <v>0</v>
      </c>
    </row>
    <row r="283" spans="2:13" ht="16.5" customHeight="1">
      <c r="B283" s="27"/>
      <c r="C283" s="28">
        <v>0</v>
      </c>
      <c r="D283" s="29" t="s">
        <v>2240</v>
      </c>
      <c r="E283" s="28">
        <v>186</v>
      </c>
      <c r="F283" s="30">
        <v>34617</v>
      </c>
      <c r="G283" s="28" t="s">
        <v>23</v>
      </c>
      <c r="H283" s="28" t="s">
        <v>107</v>
      </c>
      <c r="I283" s="31" t="s">
        <v>107</v>
      </c>
      <c r="J283" s="28">
        <v>11</v>
      </c>
      <c r="K283" s="28">
        <v>2</v>
      </c>
      <c r="L283" s="28">
        <v>0</v>
      </c>
      <c r="M283" s="32">
        <v>0</v>
      </c>
    </row>
    <row r="284" spans="2:13" ht="16.5" customHeight="1">
      <c r="B284" s="27"/>
      <c r="C284" s="28">
        <v>10</v>
      </c>
      <c r="D284" s="29" t="s">
        <v>2243</v>
      </c>
      <c r="E284" s="28">
        <v>821</v>
      </c>
      <c r="F284" s="30">
        <v>23786</v>
      </c>
      <c r="G284" s="28" t="s">
        <v>25</v>
      </c>
      <c r="H284" s="28" t="s">
        <v>107</v>
      </c>
      <c r="I284" s="31" t="s">
        <v>17</v>
      </c>
      <c r="J284" s="28">
        <v>8</v>
      </c>
      <c r="K284" s="28">
        <v>3</v>
      </c>
      <c r="L284" s="28">
        <v>1</v>
      </c>
      <c r="M284" s="32">
        <v>10</v>
      </c>
    </row>
    <row r="285" spans="2:13" ht="16.5" customHeight="1">
      <c r="B285" s="27"/>
      <c r="C285" s="28">
        <v>0</v>
      </c>
      <c r="D285" s="29" t="s">
        <v>2244</v>
      </c>
      <c r="E285" s="28">
        <v>2514</v>
      </c>
      <c r="F285" s="30"/>
      <c r="G285" s="28"/>
      <c r="H285" s="28" t="s">
        <v>107</v>
      </c>
      <c r="I285" s="31" t="s">
        <v>107</v>
      </c>
      <c r="J285" s="28">
        <v>2</v>
      </c>
      <c r="K285" s="28">
        <v>2</v>
      </c>
      <c r="L285" s="28">
        <v>0</v>
      </c>
      <c r="M285" s="32">
        <v>0</v>
      </c>
    </row>
    <row r="286" spans="2:13" ht="16.5" customHeight="1">
      <c r="B286" s="27"/>
      <c r="C286" s="28">
        <v>0</v>
      </c>
      <c r="D286" s="29" t="s">
        <v>2245</v>
      </c>
      <c r="E286" s="28">
        <v>1624</v>
      </c>
      <c r="F286" s="30">
        <v>37391</v>
      </c>
      <c r="G286" s="28" t="s">
        <v>131</v>
      </c>
      <c r="H286" s="28" t="s">
        <v>107</v>
      </c>
      <c r="I286" s="31" t="s">
        <v>107</v>
      </c>
      <c r="J286" s="28">
        <v>4</v>
      </c>
      <c r="K286" s="28">
        <v>2</v>
      </c>
      <c r="L286" s="28">
        <v>0</v>
      </c>
      <c r="M286" s="32">
        <v>0</v>
      </c>
    </row>
    <row r="287" spans="2:13" ht="16.5" customHeight="1">
      <c r="B287" s="27"/>
      <c r="C287" s="28">
        <v>0</v>
      </c>
      <c r="D287" s="29" t="s">
        <v>2246</v>
      </c>
      <c r="E287" s="28">
        <v>1383</v>
      </c>
      <c r="F287" s="30">
        <v>26005</v>
      </c>
      <c r="G287" s="28" t="s">
        <v>25</v>
      </c>
      <c r="H287" s="28" t="s">
        <v>107</v>
      </c>
      <c r="I287" s="31" t="s">
        <v>107</v>
      </c>
      <c r="J287" s="28">
        <v>4</v>
      </c>
      <c r="K287" s="28">
        <v>2</v>
      </c>
      <c r="L287" s="28">
        <v>0</v>
      </c>
      <c r="M287" s="32">
        <v>0</v>
      </c>
    </row>
    <row r="288" spans="2:13" ht="16.5" customHeight="1">
      <c r="B288" s="27"/>
      <c r="C288" s="28">
        <v>0</v>
      </c>
      <c r="D288" s="29" t="s">
        <v>2251</v>
      </c>
      <c r="E288" s="28">
        <v>1441</v>
      </c>
      <c r="F288" s="30">
        <v>30517</v>
      </c>
      <c r="G288" s="28" t="s">
        <v>164</v>
      </c>
      <c r="H288" s="28" t="s">
        <v>107</v>
      </c>
      <c r="I288" s="31" t="s">
        <v>107</v>
      </c>
      <c r="J288" s="28">
        <v>4</v>
      </c>
      <c r="K288" s="28">
        <v>2</v>
      </c>
      <c r="L288" s="28">
        <v>0</v>
      </c>
      <c r="M288" s="32">
        <v>0</v>
      </c>
    </row>
    <row r="289" spans="2:13" ht="16.5" customHeight="1">
      <c r="B289" s="27"/>
      <c r="C289" s="28">
        <v>0</v>
      </c>
      <c r="D289" s="29" t="s">
        <v>2252</v>
      </c>
      <c r="E289" s="28">
        <v>489</v>
      </c>
      <c r="F289" s="30">
        <v>33653</v>
      </c>
      <c r="G289" s="28" t="s">
        <v>51</v>
      </c>
      <c r="H289" s="28" t="s">
        <v>107</v>
      </c>
      <c r="I289" s="31" t="s">
        <v>107</v>
      </c>
      <c r="J289" s="28">
        <v>7</v>
      </c>
      <c r="K289" s="28">
        <v>2</v>
      </c>
      <c r="L289" s="28">
        <v>0</v>
      </c>
      <c r="M289" s="32">
        <v>0</v>
      </c>
    </row>
    <row r="290" spans="2:13" ht="16.5" customHeight="1">
      <c r="B290" s="27"/>
      <c r="C290" s="28">
        <v>0</v>
      </c>
      <c r="D290" s="29" t="s">
        <v>2253</v>
      </c>
      <c r="E290" s="28">
        <v>1566</v>
      </c>
      <c r="F290" s="30">
        <v>37796</v>
      </c>
      <c r="G290" s="28" t="s">
        <v>2254</v>
      </c>
      <c r="H290" s="28" t="s">
        <v>107</v>
      </c>
      <c r="I290" s="31" t="s">
        <v>107</v>
      </c>
      <c r="J290" s="28">
        <v>2</v>
      </c>
      <c r="K290" s="28">
        <v>2</v>
      </c>
      <c r="L290" s="28">
        <v>0</v>
      </c>
      <c r="M290" s="32">
        <v>0</v>
      </c>
    </row>
    <row r="291" spans="2:13" ht="16.5" customHeight="1">
      <c r="B291" s="27"/>
      <c r="C291" s="28">
        <v>0</v>
      </c>
      <c r="D291" s="29" t="s">
        <v>2255</v>
      </c>
      <c r="E291" s="28">
        <v>1612</v>
      </c>
      <c r="F291" s="30">
        <v>30795</v>
      </c>
      <c r="G291" s="28" t="s">
        <v>131</v>
      </c>
      <c r="H291" s="28" t="s">
        <v>107</v>
      </c>
      <c r="I291" s="31" t="s">
        <v>107</v>
      </c>
      <c r="J291" s="28">
        <v>6</v>
      </c>
      <c r="K291" s="28">
        <v>2</v>
      </c>
      <c r="L291" s="28">
        <v>0</v>
      </c>
      <c r="M291" s="32">
        <v>0</v>
      </c>
    </row>
    <row r="292" spans="2:13" ht="16.5" customHeight="1">
      <c r="B292" s="27"/>
      <c r="C292" s="28">
        <v>0</v>
      </c>
      <c r="D292" s="29" t="s">
        <v>2736</v>
      </c>
      <c r="E292" s="28">
        <v>774</v>
      </c>
      <c r="F292" s="30">
        <v>27984</v>
      </c>
      <c r="G292" s="28" t="s">
        <v>19</v>
      </c>
      <c r="H292" s="28" t="s">
        <v>107</v>
      </c>
      <c r="I292" s="31" t="s">
        <v>107</v>
      </c>
      <c r="J292" s="28">
        <v>3</v>
      </c>
      <c r="K292" s="28">
        <v>2</v>
      </c>
      <c r="L292" s="28">
        <v>0</v>
      </c>
      <c r="M292" s="32">
        <v>0</v>
      </c>
    </row>
    <row r="293" spans="2:13" ht="16.5" customHeight="1">
      <c r="B293" s="27"/>
      <c r="C293" s="28">
        <v>2</v>
      </c>
      <c r="D293" s="29" t="s">
        <v>2257</v>
      </c>
      <c r="E293" s="28">
        <v>1747</v>
      </c>
      <c r="F293" s="30">
        <v>32973</v>
      </c>
      <c r="G293" s="28" t="s">
        <v>16</v>
      </c>
      <c r="H293" s="28" t="s">
        <v>107</v>
      </c>
      <c r="I293" s="31" t="s">
        <v>17</v>
      </c>
      <c r="J293" s="28">
        <v>8</v>
      </c>
      <c r="K293" s="28">
        <v>3</v>
      </c>
      <c r="L293" s="28">
        <v>1</v>
      </c>
      <c r="M293" s="32">
        <v>2</v>
      </c>
    </row>
    <row r="294" spans="2:13" ht="16.5" customHeight="1">
      <c r="B294" s="27"/>
      <c r="C294" s="28">
        <v>0</v>
      </c>
      <c r="D294" s="29" t="s">
        <v>2259</v>
      </c>
      <c r="E294" s="28">
        <v>1935</v>
      </c>
      <c r="F294" s="30">
        <v>28625</v>
      </c>
      <c r="G294" s="28" t="s">
        <v>36</v>
      </c>
      <c r="H294" s="28" t="s">
        <v>107</v>
      </c>
      <c r="I294" s="31" t="s">
        <v>107</v>
      </c>
      <c r="J294" s="28">
        <v>4</v>
      </c>
      <c r="K294" s="28">
        <v>2</v>
      </c>
      <c r="L294" s="28">
        <v>0</v>
      </c>
      <c r="M294" s="32">
        <v>0</v>
      </c>
    </row>
    <row r="295" spans="2:13" ht="16.5" customHeight="1">
      <c r="B295" s="27"/>
      <c r="C295" s="28">
        <v>0</v>
      </c>
      <c r="D295" s="29" t="s">
        <v>2260</v>
      </c>
      <c r="E295" s="28">
        <v>822</v>
      </c>
      <c r="F295" s="30">
        <v>29783</v>
      </c>
      <c r="G295" s="28" t="s">
        <v>51</v>
      </c>
      <c r="H295" s="28" t="s">
        <v>107</v>
      </c>
      <c r="I295" s="31" t="s">
        <v>107</v>
      </c>
      <c r="J295" s="28">
        <v>4</v>
      </c>
      <c r="K295" s="28">
        <v>2</v>
      </c>
      <c r="L295" s="28">
        <v>0</v>
      </c>
      <c r="M295" s="32">
        <v>0</v>
      </c>
    </row>
    <row r="296" spans="2:13" ht="16.5" customHeight="1">
      <c r="B296" s="27"/>
      <c r="C296" s="28">
        <v>0</v>
      </c>
      <c r="D296" s="29" t="s">
        <v>2262</v>
      </c>
      <c r="E296" s="28">
        <v>824</v>
      </c>
      <c r="F296" s="30">
        <v>27642</v>
      </c>
      <c r="G296" s="28" t="s">
        <v>51</v>
      </c>
      <c r="H296" s="28" t="s">
        <v>107</v>
      </c>
      <c r="I296" s="31" t="s">
        <v>107</v>
      </c>
      <c r="J296" s="28">
        <v>3</v>
      </c>
      <c r="K296" s="28">
        <v>2</v>
      </c>
      <c r="L296" s="28">
        <v>0</v>
      </c>
      <c r="M296" s="32">
        <v>0</v>
      </c>
    </row>
    <row r="297" spans="2:13" ht="16.5" customHeight="1">
      <c r="B297" s="27"/>
      <c r="C297" s="28">
        <v>0</v>
      </c>
      <c r="D297" s="29" t="s">
        <v>2263</v>
      </c>
      <c r="E297" s="28">
        <v>1851</v>
      </c>
      <c r="F297" s="30">
        <v>36110</v>
      </c>
      <c r="G297" s="28" t="s">
        <v>57</v>
      </c>
      <c r="H297" s="28" t="s">
        <v>107</v>
      </c>
      <c r="I297" s="31" t="s">
        <v>107</v>
      </c>
      <c r="J297" s="28">
        <v>6</v>
      </c>
      <c r="K297" s="28">
        <v>2</v>
      </c>
      <c r="L297" s="28">
        <v>0</v>
      </c>
      <c r="M297" s="32">
        <v>0</v>
      </c>
    </row>
    <row r="298" spans="2:13" ht="16.5" customHeight="1">
      <c r="B298" s="27"/>
      <c r="C298" s="28">
        <v>0</v>
      </c>
      <c r="D298" s="29" t="s">
        <v>2264</v>
      </c>
      <c r="E298" s="28">
        <v>1276</v>
      </c>
      <c r="F298" s="30">
        <v>33323</v>
      </c>
      <c r="G298" s="28" t="s">
        <v>19</v>
      </c>
      <c r="H298" s="28" t="s">
        <v>107</v>
      </c>
      <c r="I298" s="31" t="s">
        <v>107</v>
      </c>
      <c r="J298" s="28">
        <v>4</v>
      </c>
      <c r="K298" s="28">
        <v>2</v>
      </c>
      <c r="L298" s="28">
        <v>0</v>
      </c>
      <c r="M298" s="32">
        <v>0</v>
      </c>
    </row>
    <row r="299" spans="2:13" ht="16.5" customHeight="1">
      <c r="B299" s="27"/>
      <c r="C299" s="28">
        <v>0</v>
      </c>
      <c r="D299" s="29" t="s">
        <v>2265</v>
      </c>
      <c r="E299" s="28">
        <v>1367</v>
      </c>
      <c r="F299" s="30">
        <v>36080</v>
      </c>
      <c r="G299" s="28" t="s">
        <v>195</v>
      </c>
      <c r="H299" s="28" t="s">
        <v>107</v>
      </c>
      <c r="I299" s="31" t="s">
        <v>107</v>
      </c>
      <c r="J299" s="28">
        <v>3</v>
      </c>
      <c r="K299" s="28">
        <v>2</v>
      </c>
      <c r="L299" s="28">
        <v>0</v>
      </c>
      <c r="M299" s="32">
        <v>0</v>
      </c>
    </row>
    <row r="300" spans="2:13" ht="16.5" customHeight="1">
      <c r="B300" s="27"/>
      <c r="C300" s="28">
        <v>0</v>
      </c>
      <c r="D300" s="29" t="s">
        <v>2266</v>
      </c>
      <c r="E300" s="28">
        <v>1808</v>
      </c>
      <c r="F300" s="30">
        <v>27827</v>
      </c>
      <c r="G300" s="28" t="s">
        <v>57</v>
      </c>
      <c r="H300" s="28" t="s">
        <v>107</v>
      </c>
      <c r="I300" s="31" t="s">
        <v>107</v>
      </c>
      <c r="J300" s="28">
        <v>5</v>
      </c>
      <c r="K300" s="28">
        <v>2</v>
      </c>
      <c r="L300" s="28">
        <v>0</v>
      </c>
      <c r="M300" s="32">
        <v>0</v>
      </c>
    </row>
    <row r="301" spans="2:13" ht="16.5" customHeight="1">
      <c r="B301" s="27"/>
      <c r="C301" s="28">
        <v>0</v>
      </c>
      <c r="D301" s="29" t="s">
        <v>2267</v>
      </c>
      <c r="E301" s="28">
        <v>557</v>
      </c>
      <c r="F301" s="30">
        <v>30970</v>
      </c>
      <c r="G301" s="28" t="s">
        <v>16</v>
      </c>
      <c r="H301" s="28" t="s">
        <v>107</v>
      </c>
      <c r="I301" s="31" t="s">
        <v>107</v>
      </c>
      <c r="J301" s="28">
        <v>3</v>
      </c>
      <c r="K301" s="28">
        <v>2</v>
      </c>
      <c r="L301" s="28">
        <v>0</v>
      </c>
      <c r="M301" s="32">
        <v>0</v>
      </c>
    </row>
    <row r="302" spans="2:13" ht="16.5" customHeight="1">
      <c r="B302" s="27"/>
      <c r="C302" s="28">
        <v>0</v>
      </c>
      <c r="D302" s="29" t="s">
        <v>2270</v>
      </c>
      <c r="E302" s="28">
        <v>2384</v>
      </c>
      <c r="F302" s="30"/>
      <c r="G302" s="28"/>
      <c r="H302" s="28" t="s">
        <v>107</v>
      </c>
      <c r="I302" s="31" t="s">
        <v>107</v>
      </c>
      <c r="J302" s="28">
        <v>3</v>
      </c>
      <c r="K302" s="28">
        <v>2</v>
      </c>
      <c r="L302" s="28">
        <v>0</v>
      </c>
      <c r="M302" s="32">
        <v>0</v>
      </c>
    </row>
    <row r="303" spans="2:13" ht="16.5" customHeight="1">
      <c r="B303" s="27"/>
      <c r="C303" s="28">
        <v>0</v>
      </c>
      <c r="D303" s="29" t="s">
        <v>2272</v>
      </c>
      <c r="E303" s="28">
        <v>650</v>
      </c>
      <c r="F303" s="30">
        <v>28516</v>
      </c>
      <c r="G303" s="28" t="s">
        <v>51</v>
      </c>
      <c r="H303" s="28" t="s">
        <v>107</v>
      </c>
      <c r="I303" s="31" t="s">
        <v>107</v>
      </c>
      <c r="J303" s="28">
        <v>3</v>
      </c>
      <c r="K303" s="28">
        <v>2</v>
      </c>
      <c r="L303" s="28">
        <v>0</v>
      </c>
      <c r="M303" s="32">
        <v>0</v>
      </c>
    </row>
    <row r="304" spans="2:13" ht="16.5" customHeight="1">
      <c r="B304" s="27"/>
      <c r="C304" s="28">
        <v>0</v>
      </c>
      <c r="D304" s="29" t="s">
        <v>2737</v>
      </c>
      <c r="E304" s="28">
        <v>775</v>
      </c>
      <c r="F304" s="30">
        <v>28589</v>
      </c>
      <c r="G304" s="28" t="s">
        <v>19</v>
      </c>
      <c r="H304" s="28" t="s">
        <v>107</v>
      </c>
      <c r="I304" s="31" t="s">
        <v>107</v>
      </c>
      <c r="J304" s="28">
        <v>3</v>
      </c>
      <c r="K304" s="28">
        <v>2</v>
      </c>
      <c r="L304" s="28">
        <v>0</v>
      </c>
      <c r="M304" s="32">
        <v>0</v>
      </c>
    </row>
    <row r="305" spans="2:13" ht="16.5" customHeight="1">
      <c r="B305" s="27"/>
      <c r="C305" s="28">
        <v>0</v>
      </c>
      <c r="D305" s="29" t="s">
        <v>2273</v>
      </c>
      <c r="E305" s="28">
        <v>442</v>
      </c>
      <c r="F305" s="30">
        <v>26355</v>
      </c>
      <c r="G305" s="28" t="s">
        <v>2274</v>
      </c>
      <c r="H305" s="28" t="s">
        <v>107</v>
      </c>
      <c r="I305" s="31" t="s">
        <v>107</v>
      </c>
      <c r="J305" s="28">
        <v>5</v>
      </c>
      <c r="K305" s="28">
        <v>2</v>
      </c>
      <c r="L305" s="28">
        <v>0</v>
      </c>
      <c r="M305" s="32">
        <v>0</v>
      </c>
    </row>
    <row r="306" spans="2:13" ht="16.5" customHeight="1">
      <c r="B306" s="27"/>
      <c r="C306" s="28">
        <v>0</v>
      </c>
      <c r="D306" s="29" t="s">
        <v>2276</v>
      </c>
      <c r="E306" s="28">
        <v>1196</v>
      </c>
      <c r="F306" s="30">
        <v>29283</v>
      </c>
      <c r="G306" s="28" t="s">
        <v>23</v>
      </c>
      <c r="H306" s="28" t="s">
        <v>107</v>
      </c>
      <c r="I306" s="31" t="s">
        <v>107</v>
      </c>
      <c r="J306" s="28">
        <v>3</v>
      </c>
      <c r="K306" s="28">
        <v>2</v>
      </c>
      <c r="L306" s="28">
        <v>0</v>
      </c>
      <c r="M306" s="32">
        <v>0</v>
      </c>
    </row>
    <row r="307" spans="2:13" ht="16.5" customHeight="1">
      <c r="B307" s="27"/>
      <c r="C307" s="28">
        <v>0</v>
      </c>
      <c r="D307" s="29" t="s">
        <v>2738</v>
      </c>
      <c r="E307" s="28">
        <v>776</v>
      </c>
      <c r="F307" s="30">
        <v>34016</v>
      </c>
      <c r="G307" s="28" t="s">
        <v>2278</v>
      </c>
      <c r="H307" s="28" t="s">
        <v>107</v>
      </c>
      <c r="I307" s="31" t="s">
        <v>107</v>
      </c>
      <c r="J307" s="28">
        <v>4</v>
      </c>
      <c r="K307" s="28">
        <v>2</v>
      </c>
      <c r="L307" s="28">
        <v>0</v>
      </c>
      <c r="M307" s="32">
        <v>0</v>
      </c>
    </row>
    <row r="308" spans="2:13" ht="16.5" customHeight="1">
      <c r="B308" s="27"/>
      <c r="C308" s="28">
        <v>0</v>
      </c>
      <c r="D308" s="29" t="s">
        <v>2280</v>
      </c>
      <c r="E308" s="28">
        <v>891</v>
      </c>
      <c r="F308" s="30">
        <v>35680</v>
      </c>
      <c r="G308" s="28" t="s">
        <v>195</v>
      </c>
      <c r="H308" s="28" t="s">
        <v>107</v>
      </c>
      <c r="I308" s="31" t="s">
        <v>107</v>
      </c>
      <c r="J308" s="28">
        <v>2</v>
      </c>
      <c r="K308" s="28">
        <v>2</v>
      </c>
      <c r="L308" s="28">
        <v>0</v>
      </c>
      <c r="M308" s="32">
        <v>0</v>
      </c>
    </row>
    <row r="309" spans="2:13" ht="16.5" customHeight="1">
      <c r="B309" s="27"/>
      <c r="C309" s="28">
        <v>0</v>
      </c>
      <c r="D309" s="29" t="s">
        <v>2281</v>
      </c>
      <c r="E309" s="28">
        <v>2021</v>
      </c>
      <c r="F309" s="30">
        <v>37998</v>
      </c>
      <c r="G309" s="28" t="s">
        <v>1010</v>
      </c>
      <c r="H309" s="28" t="s">
        <v>107</v>
      </c>
      <c r="I309" s="31" t="s">
        <v>107</v>
      </c>
      <c r="J309" s="28">
        <v>2</v>
      </c>
      <c r="K309" s="28">
        <v>2</v>
      </c>
      <c r="L309" s="28">
        <v>0</v>
      </c>
      <c r="M309" s="32">
        <v>0</v>
      </c>
    </row>
    <row r="310" spans="2:13" ht="16.5" customHeight="1">
      <c r="B310" s="27"/>
      <c r="C310" s="28">
        <v>0</v>
      </c>
      <c r="D310" s="29" t="s">
        <v>2282</v>
      </c>
      <c r="E310" s="28">
        <v>1582</v>
      </c>
      <c r="F310" s="30">
        <v>32392</v>
      </c>
      <c r="G310" s="28" t="s">
        <v>57</v>
      </c>
      <c r="H310" s="28" t="s">
        <v>107</v>
      </c>
      <c r="I310" s="31" t="s">
        <v>107</v>
      </c>
      <c r="J310" s="28">
        <v>6</v>
      </c>
      <c r="K310" s="28">
        <v>2</v>
      </c>
      <c r="L310" s="28">
        <v>0</v>
      </c>
      <c r="M310" s="32">
        <v>0</v>
      </c>
    </row>
    <row r="311" spans="2:13" ht="16.5" customHeight="1">
      <c r="B311" s="27"/>
      <c r="C311" s="28">
        <v>0</v>
      </c>
      <c r="D311" s="29" t="s">
        <v>2283</v>
      </c>
      <c r="E311" s="28">
        <v>1816</v>
      </c>
      <c r="F311" s="30">
        <v>37110</v>
      </c>
      <c r="G311" s="28" t="s">
        <v>64</v>
      </c>
      <c r="H311" s="28" t="s">
        <v>107</v>
      </c>
      <c r="I311" s="31" t="s">
        <v>107</v>
      </c>
      <c r="J311" s="28">
        <v>3</v>
      </c>
      <c r="K311" s="28">
        <v>2</v>
      </c>
      <c r="L311" s="28">
        <v>0</v>
      </c>
      <c r="M311" s="32">
        <v>0</v>
      </c>
    </row>
    <row r="312" spans="2:13" ht="16.5" customHeight="1">
      <c r="B312" s="27"/>
      <c r="C312" s="28">
        <v>0</v>
      </c>
      <c r="D312" s="29" t="s">
        <v>2285</v>
      </c>
      <c r="E312" s="28">
        <v>1482</v>
      </c>
      <c r="F312" s="30">
        <v>31892</v>
      </c>
      <c r="G312" s="28" t="s">
        <v>25</v>
      </c>
      <c r="H312" s="28" t="s">
        <v>107</v>
      </c>
      <c r="I312" s="31" t="s">
        <v>107</v>
      </c>
      <c r="J312" s="28">
        <v>3</v>
      </c>
      <c r="K312" s="28">
        <v>2</v>
      </c>
      <c r="L312" s="28">
        <v>0</v>
      </c>
      <c r="M312" s="32">
        <v>0</v>
      </c>
    </row>
    <row r="313" spans="2:13" ht="16.5" customHeight="1">
      <c r="B313" s="27"/>
      <c r="C313" s="28">
        <v>0</v>
      </c>
      <c r="D313" s="29" t="s">
        <v>2286</v>
      </c>
      <c r="E313" s="28">
        <v>175</v>
      </c>
      <c r="F313" s="30">
        <v>35110</v>
      </c>
      <c r="G313" s="28" t="s">
        <v>1972</v>
      </c>
      <c r="H313" s="28" t="s">
        <v>107</v>
      </c>
      <c r="I313" s="31" t="s">
        <v>107</v>
      </c>
      <c r="J313" s="28">
        <v>4</v>
      </c>
      <c r="K313" s="28">
        <v>2</v>
      </c>
      <c r="L313" s="28">
        <v>0</v>
      </c>
      <c r="M313" s="32">
        <v>0</v>
      </c>
    </row>
    <row r="314" spans="2:13" ht="16.5" customHeight="1">
      <c r="B314" s="27"/>
      <c r="C314" s="28">
        <v>0</v>
      </c>
      <c r="D314" s="29" t="s">
        <v>2287</v>
      </c>
      <c r="E314" s="28">
        <v>332</v>
      </c>
      <c r="F314" s="30">
        <v>27229</v>
      </c>
      <c r="G314" s="28" t="s">
        <v>51</v>
      </c>
      <c r="H314" s="28" t="s">
        <v>107</v>
      </c>
      <c r="I314" s="31" t="s">
        <v>107</v>
      </c>
      <c r="J314" s="28">
        <v>20</v>
      </c>
      <c r="K314" s="28">
        <v>2</v>
      </c>
      <c r="L314" s="28">
        <v>0</v>
      </c>
      <c r="M314" s="32">
        <v>0</v>
      </c>
    </row>
    <row r="315" spans="2:13" ht="16.5" customHeight="1">
      <c r="B315" s="27"/>
      <c r="C315" s="28">
        <v>0</v>
      </c>
      <c r="D315" s="29" t="s">
        <v>2739</v>
      </c>
      <c r="E315" s="28">
        <v>777</v>
      </c>
      <c r="F315" s="30">
        <v>19973</v>
      </c>
      <c r="G315" s="28"/>
      <c r="H315" s="28" t="s">
        <v>107</v>
      </c>
      <c r="I315" s="31" t="s">
        <v>107</v>
      </c>
      <c r="J315" s="28">
        <v>3</v>
      </c>
      <c r="K315" s="28">
        <v>2</v>
      </c>
      <c r="L315" s="28">
        <v>0</v>
      </c>
      <c r="M315" s="32">
        <v>0</v>
      </c>
    </row>
    <row r="316" spans="2:13" ht="16.5" customHeight="1">
      <c r="B316" s="27"/>
      <c r="C316" s="28">
        <v>0</v>
      </c>
      <c r="D316" s="29" t="s">
        <v>2291</v>
      </c>
      <c r="E316" s="28">
        <v>1920</v>
      </c>
      <c r="F316" s="30">
        <v>37604</v>
      </c>
      <c r="G316" s="28" t="s">
        <v>51</v>
      </c>
      <c r="H316" s="28" t="s">
        <v>107</v>
      </c>
      <c r="I316" s="31" t="s">
        <v>107</v>
      </c>
      <c r="J316" s="28">
        <v>4</v>
      </c>
      <c r="K316" s="28">
        <v>2</v>
      </c>
      <c r="L316" s="28">
        <v>0</v>
      </c>
      <c r="M316" s="32">
        <v>0</v>
      </c>
    </row>
    <row r="317" spans="2:13" ht="16.5" customHeight="1">
      <c r="B317" s="27"/>
      <c r="C317" s="28">
        <v>0</v>
      </c>
      <c r="D317" s="29" t="s">
        <v>2740</v>
      </c>
      <c r="E317" s="28">
        <v>778</v>
      </c>
      <c r="F317" s="30">
        <v>26866</v>
      </c>
      <c r="G317" s="28" t="s">
        <v>19</v>
      </c>
      <c r="H317" s="28" t="s">
        <v>107</v>
      </c>
      <c r="I317" s="31" t="s">
        <v>107</v>
      </c>
      <c r="J317" s="28">
        <v>3</v>
      </c>
      <c r="K317" s="28">
        <v>2</v>
      </c>
      <c r="L317" s="28">
        <v>0</v>
      </c>
      <c r="M317" s="32">
        <v>0</v>
      </c>
    </row>
    <row r="318" spans="2:13" ht="16.5" customHeight="1">
      <c r="B318" s="27"/>
      <c r="C318" s="28">
        <v>0</v>
      </c>
      <c r="D318" s="29" t="s">
        <v>2293</v>
      </c>
      <c r="E318" s="28">
        <v>178</v>
      </c>
      <c r="F318" s="30">
        <v>28262</v>
      </c>
      <c r="G318" s="28" t="s">
        <v>19</v>
      </c>
      <c r="H318" s="28" t="s">
        <v>107</v>
      </c>
      <c r="I318" s="31" t="s">
        <v>107</v>
      </c>
      <c r="J318" s="28">
        <v>14</v>
      </c>
      <c r="K318" s="28">
        <v>2</v>
      </c>
      <c r="L318" s="28">
        <v>0</v>
      </c>
      <c r="M318" s="32">
        <v>0</v>
      </c>
    </row>
    <row r="319" spans="2:13" ht="16.5" customHeight="1">
      <c r="B319" s="27"/>
      <c r="C319" s="28">
        <v>0</v>
      </c>
      <c r="D319" s="29" t="s">
        <v>2294</v>
      </c>
      <c r="E319" s="28">
        <v>2041</v>
      </c>
      <c r="F319" s="30">
        <v>34209</v>
      </c>
      <c r="G319" s="28" t="s">
        <v>2295</v>
      </c>
      <c r="H319" s="28" t="s">
        <v>107</v>
      </c>
      <c r="I319" s="31" t="s">
        <v>107</v>
      </c>
      <c r="J319" s="28">
        <v>2</v>
      </c>
      <c r="K319" s="28">
        <v>2</v>
      </c>
      <c r="L319" s="28">
        <v>0</v>
      </c>
      <c r="M319" s="32">
        <v>0</v>
      </c>
    </row>
    <row r="320" spans="2:13" ht="16.5" customHeight="1">
      <c r="B320" s="27"/>
      <c r="C320" s="28">
        <v>0</v>
      </c>
      <c r="D320" s="29" t="s">
        <v>2297</v>
      </c>
      <c r="E320" s="28">
        <v>1972</v>
      </c>
      <c r="F320" s="30">
        <v>30812</v>
      </c>
      <c r="G320" s="28" t="s">
        <v>25</v>
      </c>
      <c r="H320" s="28" t="s">
        <v>107</v>
      </c>
      <c r="I320" s="31" t="s">
        <v>107</v>
      </c>
      <c r="J320" s="28">
        <v>4</v>
      </c>
      <c r="K320" s="28">
        <v>2</v>
      </c>
      <c r="L320" s="28">
        <v>0</v>
      </c>
      <c r="M320" s="32">
        <v>0</v>
      </c>
    </row>
    <row r="321" spans="2:13" ht="16.5" customHeight="1">
      <c r="B321" s="27"/>
      <c r="C321" s="28">
        <v>0</v>
      </c>
      <c r="D321" s="29" t="s">
        <v>2298</v>
      </c>
      <c r="E321" s="28">
        <v>412</v>
      </c>
      <c r="F321" s="30">
        <v>36993</v>
      </c>
      <c r="G321" s="28" t="s">
        <v>51</v>
      </c>
      <c r="H321" s="28" t="s">
        <v>107</v>
      </c>
      <c r="I321" s="31" t="s">
        <v>107</v>
      </c>
      <c r="J321" s="28">
        <v>5</v>
      </c>
      <c r="K321" s="28">
        <v>2</v>
      </c>
      <c r="L321" s="28">
        <v>0</v>
      </c>
      <c r="M321" s="32">
        <v>0</v>
      </c>
    </row>
    <row r="322" spans="2:13" ht="16.5" customHeight="1">
      <c r="B322" s="27"/>
      <c r="C322" s="28">
        <v>0</v>
      </c>
      <c r="D322" s="29" t="s">
        <v>2301</v>
      </c>
      <c r="E322" s="28">
        <v>29</v>
      </c>
      <c r="F322" s="30">
        <v>32564</v>
      </c>
      <c r="G322" s="28" t="s">
        <v>16</v>
      </c>
      <c r="H322" s="28" t="s">
        <v>107</v>
      </c>
      <c r="I322" s="31" t="s">
        <v>107</v>
      </c>
      <c r="J322" s="28">
        <v>9</v>
      </c>
      <c r="K322" s="28">
        <v>2</v>
      </c>
      <c r="L322" s="28">
        <v>0</v>
      </c>
      <c r="M322" s="32">
        <v>0</v>
      </c>
    </row>
    <row r="323" spans="2:13" ht="16.5" customHeight="1">
      <c r="B323" s="27"/>
      <c r="C323" s="28">
        <v>0</v>
      </c>
      <c r="D323" s="29" t="s">
        <v>2302</v>
      </c>
      <c r="E323" s="28">
        <v>992</v>
      </c>
      <c r="F323" s="30">
        <v>36642</v>
      </c>
      <c r="G323" s="28" t="s">
        <v>195</v>
      </c>
      <c r="H323" s="28" t="s">
        <v>107</v>
      </c>
      <c r="I323" s="31" t="s">
        <v>107</v>
      </c>
      <c r="J323" s="28">
        <v>2</v>
      </c>
      <c r="K323" s="28">
        <v>2</v>
      </c>
      <c r="L323" s="28">
        <v>0</v>
      </c>
      <c r="M323" s="32">
        <v>0</v>
      </c>
    </row>
    <row r="324" spans="2:13" ht="16.5" customHeight="1">
      <c r="B324" s="27"/>
      <c r="C324" s="28">
        <v>0</v>
      </c>
      <c r="D324" s="29" t="s">
        <v>2306</v>
      </c>
      <c r="E324" s="28">
        <v>265</v>
      </c>
      <c r="F324" s="30">
        <v>31201</v>
      </c>
      <c r="G324" s="28" t="s">
        <v>25</v>
      </c>
      <c r="H324" s="28" t="s">
        <v>107</v>
      </c>
      <c r="I324" s="31" t="s">
        <v>107</v>
      </c>
      <c r="J324" s="28">
        <v>3</v>
      </c>
      <c r="K324" s="28">
        <v>2</v>
      </c>
      <c r="L324" s="28">
        <v>0</v>
      </c>
      <c r="M324" s="32">
        <v>0</v>
      </c>
    </row>
    <row r="325" spans="2:13" ht="16.5" customHeight="1">
      <c r="B325" s="27"/>
      <c r="C325" s="28">
        <v>0</v>
      </c>
      <c r="D325" s="29" t="s">
        <v>2741</v>
      </c>
      <c r="E325" s="28">
        <v>779</v>
      </c>
      <c r="F325" s="30"/>
      <c r="G325" s="28" t="s">
        <v>51</v>
      </c>
      <c r="H325" s="28" t="s">
        <v>107</v>
      </c>
      <c r="I325" s="31" t="s">
        <v>107</v>
      </c>
      <c r="J325" s="28">
        <v>2</v>
      </c>
      <c r="K325" s="28">
        <v>2</v>
      </c>
      <c r="L325" s="28">
        <v>0</v>
      </c>
      <c r="M325" s="32">
        <v>0</v>
      </c>
    </row>
    <row r="326" spans="2:13" ht="16.5" customHeight="1">
      <c r="B326" s="27"/>
      <c r="C326" s="28">
        <v>0</v>
      </c>
      <c r="D326" s="29" t="s">
        <v>2308</v>
      </c>
      <c r="E326" s="28">
        <v>732</v>
      </c>
      <c r="F326" s="30">
        <v>35996</v>
      </c>
      <c r="G326" s="28" t="s">
        <v>195</v>
      </c>
      <c r="H326" s="28" t="s">
        <v>107</v>
      </c>
      <c r="I326" s="31" t="s">
        <v>107</v>
      </c>
      <c r="J326" s="28">
        <v>3</v>
      </c>
      <c r="K326" s="28">
        <v>2</v>
      </c>
      <c r="L326" s="28">
        <v>0</v>
      </c>
      <c r="M326" s="32">
        <v>0</v>
      </c>
    </row>
    <row r="327" spans="2:13" ht="16.5" customHeight="1">
      <c r="B327" s="27"/>
      <c r="C327" s="28">
        <v>0</v>
      </c>
      <c r="D327" s="29" t="s">
        <v>2310</v>
      </c>
      <c r="E327" s="28">
        <v>2392</v>
      </c>
      <c r="F327" s="30"/>
      <c r="G327" s="28" t="s">
        <v>36</v>
      </c>
      <c r="H327" s="28" t="s">
        <v>107</v>
      </c>
      <c r="I327" s="31" t="s">
        <v>107</v>
      </c>
      <c r="J327" s="28">
        <v>3</v>
      </c>
      <c r="K327" s="28">
        <v>2</v>
      </c>
      <c r="L327" s="28">
        <v>0</v>
      </c>
      <c r="M327" s="32">
        <v>0</v>
      </c>
    </row>
    <row r="328" spans="2:13" ht="16.5" customHeight="1">
      <c r="B328" s="27"/>
      <c r="C328" s="28">
        <v>0</v>
      </c>
      <c r="D328" s="29" t="s">
        <v>2311</v>
      </c>
      <c r="E328" s="28">
        <v>872</v>
      </c>
      <c r="F328" s="30">
        <v>35864</v>
      </c>
      <c r="G328" s="28" t="s">
        <v>36</v>
      </c>
      <c r="H328" s="28" t="s">
        <v>107</v>
      </c>
      <c r="I328" s="31" t="s">
        <v>107</v>
      </c>
      <c r="J328" s="28">
        <v>4</v>
      </c>
      <c r="K328" s="28">
        <v>2</v>
      </c>
      <c r="L328" s="28">
        <v>0</v>
      </c>
      <c r="M328" s="32">
        <v>0</v>
      </c>
    </row>
    <row r="329" spans="2:13" ht="16.5" customHeight="1">
      <c r="B329" s="27"/>
      <c r="C329" s="28">
        <v>0</v>
      </c>
      <c r="D329" s="29" t="s">
        <v>2312</v>
      </c>
      <c r="E329" s="28">
        <v>263</v>
      </c>
      <c r="F329" s="30">
        <v>28920</v>
      </c>
      <c r="G329" s="28" t="s">
        <v>25</v>
      </c>
      <c r="H329" s="28" t="s">
        <v>107</v>
      </c>
      <c r="I329" s="31" t="s">
        <v>107</v>
      </c>
      <c r="J329" s="28">
        <v>3</v>
      </c>
      <c r="K329" s="28">
        <v>2</v>
      </c>
      <c r="L329" s="28">
        <v>0</v>
      </c>
      <c r="M329" s="32">
        <v>0</v>
      </c>
    </row>
    <row r="330" spans="2:13" ht="16.5" customHeight="1">
      <c r="B330" s="27"/>
      <c r="C330" s="28">
        <v>0</v>
      </c>
      <c r="D330" s="29" t="s">
        <v>2742</v>
      </c>
      <c r="E330" s="28">
        <v>474</v>
      </c>
      <c r="F330" s="30">
        <v>24492</v>
      </c>
      <c r="G330" s="28" t="s">
        <v>57</v>
      </c>
      <c r="H330" s="28" t="s">
        <v>107</v>
      </c>
      <c r="I330" s="31" t="s">
        <v>107</v>
      </c>
      <c r="J330" s="28">
        <v>4</v>
      </c>
      <c r="K330" s="28">
        <v>2</v>
      </c>
      <c r="L330" s="28">
        <v>0</v>
      </c>
      <c r="M330" s="32">
        <v>0</v>
      </c>
    </row>
    <row r="331" spans="2:13" ht="16.5" customHeight="1">
      <c r="B331" s="27"/>
      <c r="C331" s="28">
        <v>0</v>
      </c>
      <c r="D331" s="29" t="s">
        <v>2314</v>
      </c>
      <c r="E331" s="28">
        <v>1883</v>
      </c>
      <c r="F331" s="30">
        <v>27414</v>
      </c>
      <c r="G331" s="28" t="s">
        <v>57</v>
      </c>
      <c r="H331" s="28" t="s">
        <v>107</v>
      </c>
      <c r="I331" s="31" t="s">
        <v>107</v>
      </c>
      <c r="J331" s="28">
        <v>5</v>
      </c>
      <c r="K331" s="28">
        <v>2</v>
      </c>
      <c r="L331" s="28">
        <v>0</v>
      </c>
      <c r="M331" s="32">
        <v>0</v>
      </c>
    </row>
    <row r="332" spans="2:13" ht="16.5" customHeight="1">
      <c r="B332" s="27"/>
      <c r="C332" s="28">
        <v>0</v>
      </c>
      <c r="D332" s="29" t="s">
        <v>2743</v>
      </c>
      <c r="E332" s="28">
        <v>819</v>
      </c>
      <c r="F332" s="30"/>
      <c r="G332" s="28" t="s">
        <v>36</v>
      </c>
      <c r="H332" s="28" t="s">
        <v>107</v>
      </c>
      <c r="I332" s="31" t="s">
        <v>107</v>
      </c>
      <c r="J332" s="28">
        <v>3</v>
      </c>
      <c r="K332" s="28">
        <v>2</v>
      </c>
      <c r="L332" s="28">
        <v>0</v>
      </c>
      <c r="M332" s="32">
        <v>0</v>
      </c>
    </row>
    <row r="333" spans="2:13" ht="16.5" customHeight="1">
      <c r="B333" s="27"/>
      <c r="C333" s="28">
        <v>0</v>
      </c>
      <c r="D333" s="29" t="s">
        <v>2316</v>
      </c>
      <c r="E333" s="28">
        <v>867</v>
      </c>
      <c r="F333" s="30">
        <v>35715</v>
      </c>
      <c r="G333" s="28" t="s">
        <v>36</v>
      </c>
      <c r="H333" s="28" t="s">
        <v>107</v>
      </c>
      <c r="I333" s="31" t="s">
        <v>107</v>
      </c>
      <c r="J333" s="28">
        <v>5</v>
      </c>
      <c r="K333" s="28">
        <v>2</v>
      </c>
      <c r="L333" s="28">
        <v>0</v>
      </c>
      <c r="M333" s="32">
        <v>0</v>
      </c>
    </row>
    <row r="334" spans="2:13" ht="16.5" customHeight="1">
      <c r="B334" s="27"/>
      <c r="C334" s="28">
        <v>0</v>
      </c>
      <c r="D334" s="29" t="s">
        <v>2317</v>
      </c>
      <c r="E334" s="28">
        <v>1610</v>
      </c>
      <c r="F334" s="30">
        <v>30011</v>
      </c>
      <c r="G334" s="28" t="s">
        <v>131</v>
      </c>
      <c r="H334" s="28" t="s">
        <v>107</v>
      </c>
      <c r="I334" s="31" t="s">
        <v>107</v>
      </c>
      <c r="J334" s="28">
        <v>6</v>
      </c>
      <c r="K334" s="28">
        <v>2</v>
      </c>
      <c r="L334" s="28">
        <v>0</v>
      </c>
      <c r="M334" s="32">
        <v>0</v>
      </c>
    </row>
    <row r="335" spans="2:13" ht="16.5" customHeight="1">
      <c r="B335" s="27"/>
      <c r="C335" s="28">
        <v>0</v>
      </c>
      <c r="D335" s="29" t="s">
        <v>2318</v>
      </c>
      <c r="E335" s="28">
        <v>2559</v>
      </c>
      <c r="F335" s="30">
        <v>37484</v>
      </c>
      <c r="G335" s="28" t="s">
        <v>16</v>
      </c>
      <c r="H335" s="28" t="s">
        <v>107</v>
      </c>
      <c r="I335" s="31" t="s">
        <v>17</v>
      </c>
      <c r="J335" s="28">
        <v>2</v>
      </c>
      <c r="K335" s="28">
        <v>2</v>
      </c>
      <c r="L335" s="28">
        <v>0</v>
      </c>
      <c r="M335" s="32">
        <v>0</v>
      </c>
    </row>
    <row r="336" spans="2:13" ht="16.5" customHeight="1">
      <c r="B336" s="27"/>
      <c r="C336" s="28">
        <v>0</v>
      </c>
      <c r="D336" s="29" t="s">
        <v>2319</v>
      </c>
      <c r="E336" s="28">
        <v>2393</v>
      </c>
      <c r="F336" s="30">
        <v>34760</v>
      </c>
      <c r="G336" s="28" t="s">
        <v>195</v>
      </c>
      <c r="H336" s="28" t="s">
        <v>107</v>
      </c>
      <c r="I336" s="31" t="s">
        <v>107</v>
      </c>
      <c r="J336" s="28">
        <v>3</v>
      </c>
      <c r="K336" s="28">
        <v>2</v>
      </c>
      <c r="L336" s="28">
        <v>0</v>
      </c>
      <c r="M336" s="32">
        <v>0</v>
      </c>
    </row>
    <row r="337" spans="2:13" ht="16.5" customHeight="1">
      <c r="B337" s="27"/>
      <c r="C337" s="28">
        <v>0</v>
      </c>
      <c r="D337" s="29" t="s">
        <v>2320</v>
      </c>
      <c r="E337" s="28">
        <v>302</v>
      </c>
      <c r="F337" s="30">
        <v>35226</v>
      </c>
      <c r="G337" s="28" t="s">
        <v>36</v>
      </c>
      <c r="H337" s="28" t="s">
        <v>107</v>
      </c>
      <c r="I337" s="31" t="s">
        <v>107</v>
      </c>
      <c r="J337" s="28">
        <v>12</v>
      </c>
      <c r="K337" s="28">
        <v>2</v>
      </c>
      <c r="L337" s="28">
        <v>0</v>
      </c>
      <c r="M337" s="32">
        <v>0</v>
      </c>
    </row>
    <row r="338" spans="2:13" ht="16.5" customHeight="1">
      <c r="B338" s="27"/>
      <c r="C338" s="28">
        <v>0</v>
      </c>
      <c r="D338" s="29" t="s">
        <v>2323</v>
      </c>
      <c r="E338" s="28">
        <v>1789</v>
      </c>
      <c r="F338" s="30">
        <v>37450</v>
      </c>
      <c r="G338" s="28" t="s">
        <v>51</v>
      </c>
      <c r="H338" s="28" t="s">
        <v>107</v>
      </c>
      <c r="I338" s="31" t="s">
        <v>107</v>
      </c>
      <c r="J338" s="28">
        <v>3</v>
      </c>
      <c r="K338" s="28">
        <v>2</v>
      </c>
      <c r="L338" s="28">
        <v>0</v>
      </c>
      <c r="M338" s="32">
        <v>0</v>
      </c>
    </row>
    <row r="339" spans="2:13" ht="16.5" customHeight="1">
      <c r="B339" s="27"/>
      <c r="C339" s="28">
        <v>0</v>
      </c>
      <c r="D339" s="29" t="s">
        <v>2325</v>
      </c>
      <c r="E339" s="28">
        <v>473</v>
      </c>
      <c r="F339" s="30">
        <v>25478</v>
      </c>
      <c r="G339" s="28" t="s">
        <v>57</v>
      </c>
      <c r="H339" s="28" t="s">
        <v>107</v>
      </c>
      <c r="I339" s="31" t="s">
        <v>107</v>
      </c>
      <c r="J339" s="28">
        <v>6</v>
      </c>
      <c r="K339" s="28">
        <v>2</v>
      </c>
      <c r="L339" s="28">
        <v>0</v>
      </c>
      <c r="M339" s="32">
        <v>0</v>
      </c>
    </row>
    <row r="340" spans="2:13" ht="16.5" customHeight="1">
      <c r="B340" s="27"/>
      <c r="C340" s="28">
        <v>0</v>
      </c>
      <c r="D340" s="29" t="s">
        <v>2327</v>
      </c>
      <c r="E340" s="28">
        <v>187</v>
      </c>
      <c r="F340" s="30">
        <v>22057</v>
      </c>
      <c r="G340" s="28" t="s">
        <v>23</v>
      </c>
      <c r="H340" s="28" t="s">
        <v>107</v>
      </c>
      <c r="I340" s="31" t="s">
        <v>107</v>
      </c>
      <c r="J340" s="28">
        <v>4</v>
      </c>
      <c r="K340" s="28">
        <v>2</v>
      </c>
      <c r="L340" s="28">
        <v>0</v>
      </c>
      <c r="M340" s="32">
        <v>0</v>
      </c>
    </row>
    <row r="341" spans="2:13" ht="16.5" customHeight="1">
      <c r="B341" s="27"/>
      <c r="C341" s="28">
        <v>10</v>
      </c>
      <c r="D341" s="29" t="s">
        <v>2329</v>
      </c>
      <c r="E341" s="28">
        <v>1686</v>
      </c>
      <c r="F341" s="30">
        <v>27192</v>
      </c>
      <c r="G341" s="28" t="s">
        <v>36</v>
      </c>
      <c r="H341" s="28" t="s">
        <v>107</v>
      </c>
      <c r="I341" s="31" t="s">
        <v>17</v>
      </c>
      <c r="J341" s="28">
        <v>6</v>
      </c>
      <c r="K341" s="28">
        <v>3</v>
      </c>
      <c r="L341" s="28">
        <v>1</v>
      </c>
      <c r="M341" s="32">
        <v>10</v>
      </c>
    </row>
    <row r="342" spans="2:13" ht="16.5" customHeight="1">
      <c r="B342" s="27"/>
      <c r="C342" s="28">
        <v>0</v>
      </c>
      <c r="D342" s="29" t="s">
        <v>2330</v>
      </c>
      <c r="E342" s="28">
        <v>1592</v>
      </c>
      <c r="F342" s="30">
        <v>37299</v>
      </c>
      <c r="G342" s="28" t="s">
        <v>594</v>
      </c>
      <c r="H342" s="28" t="s">
        <v>107</v>
      </c>
      <c r="I342" s="31" t="s">
        <v>17</v>
      </c>
      <c r="J342" s="28">
        <v>5</v>
      </c>
      <c r="K342" s="28">
        <v>2</v>
      </c>
      <c r="L342" s="28">
        <v>0</v>
      </c>
      <c r="M342" s="32">
        <v>0</v>
      </c>
    </row>
    <row r="343" spans="2:13" ht="16.5" customHeight="1">
      <c r="B343" s="27"/>
      <c r="C343" s="28">
        <v>0</v>
      </c>
      <c r="D343" s="29" t="s">
        <v>2331</v>
      </c>
      <c r="E343" s="28">
        <v>2396</v>
      </c>
      <c r="F343" s="30"/>
      <c r="G343" s="28"/>
      <c r="H343" s="28" t="s">
        <v>107</v>
      </c>
      <c r="I343" s="31" t="s">
        <v>107</v>
      </c>
      <c r="J343" s="28">
        <v>3</v>
      </c>
      <c r="K343" s="28">
        <v>2</v>
      </c>
      <c r="L343" s="28">
        <v>0</v>
      </c>
      <c r="M343" s="32">
        <v>0</v>
      </c>
    </row>
    <row r="344" spans="2:13" ht="16.5" customHeight="1">
      <c r="B344" s="27"/>
      <c r="C344" s="28">
        <v>0</v>
      </c>
      <c r="D344" s="29" t="s">
        <v>2332</v>
      </c>
      <c r="E344" s="28">
        <v>316</v>
      </c>
      <c r="F344" s="30">
        <v>33327</v>
      </c>
      <c r="G344" s="28" t="s">
        <v>2333</v>
      </c>
      <c r="H344" s="28" t="s">
        <v>107</v>
      </c>
      <c r="I344" s="31" t="s">
        <v>107</v>
      </c>
      <c r="J344" s="28">
        <v>15</v>
      </c>
      <c r="K344" s="28">
        <v>2</v>
      </c>
      <c r="L344" s="28">
        <v>0</v>
      </c>
      <c r="M344" s="32">
        <v>0</v>
      </c>
    </row>
    <row r="345" spans="2:13" ht="16.5" customHeight="1">
      <c r="B345" s="27"/>
      <c r="C345" s="28">
        <v>0</v>
      </c>
      <c r="D345" s="29" t="s">
        <v>2334</v>
      </c>
      <c r="E345" s="28">
        <v>73</v>
      </c>
      <c r="F345" s="30">
        <v>35111</v>
      </c>
      <c r="G345" s="28" t="s">
        <v>57</v>
      </c>
      <c r="H345" s="28" t="s">
        <v>107</v>
      </c>
      <c r="I345" s="31" t="s">
        <v>107</v>
      </c>
      <c r="J345" s="28">
        <v>2</v>
      </c>
      <c r="K345" s="28">
        <v>2</v>
      </c>
      <c r="L345" s="28">
        <v>0</v>
      </c>
      <c r="M345" s="32">
        <v>0</v>
      </c>
    </row>
    <row r="346" spans="2:13" ht="16.5" customHeight="1">
      <c r="B346" s="27"/>
      <c r="C346" s="28">
        <v>0</v>
      </c>
      <c r="D346" s="29" t="s">
        <v>2744</v>
      </c>
      <c r="E346" s="28">
        <v>67</v>
      </c>
      <c r="F346" s="30">
        <v>32546</v>
      </c>
      <c r="G346" s="28" t="s">
        <v>64</v>
      </c>
      <c r="H346" s="28" t="s">
        <v>107</v>
      </c>
      <c r="I346" s="31" t="s">
        <v>107</v>
      </c>
      <c r="J346" s="28">
        <v>4</v>
      </c>
      <c r="K346" s="28">
        <v>2</v>
      </c>
      <c r="L346" s="28">
        <v>0</v>
      </c>
      <c r="M346" s="32">
        <v>0</v>
      </c>
    </row>
    <row r="347" spans="2:13" ht="16.5" customHeight="1">
      <c r="B347" s="27"/>
      <c r="C347" s="28">
        <v>0</v>
      </c>
      <c r="D347" s="29" t="s">
        <v>2336</v>
      </c>
      <c r="E347" s="28">
        <v>1927</v>
      </c>
      <c r="F347" s="30"/>
      <c r="G347" s="28"/>
      <c r="H347" s="28" t="s">
        <v>107</v>
      </c>
      <c r="I347" s="31" t="s">
        <v>107</v>
      </c>
      <c r="J347" s="28">
        <v>2</v>
      </c>
      <c r="K347" s="28">
        <v>2</v>
      </c>
      <c r="L347" s="28">
        <v>0</v>
      </c>
      <c r="M347" s="32">
        <v>0</v>
      </c>
    </row>
    <row r="348" spans="2:13" ht="16.5" customHeight="1">
      <c r="B348" s="27"/>
      <c r="C348" s="28">
        <v>0</v>
      </c>
      <c r="D348" s="29" t="s">
        <v>2338</v>
      </c>
      <c r="E348" s="28">
        <v>2002</v>
      </c>
      <c r="F348" s="30">
        <v>33708</v>
      </c>
      <c r="G348" s="28" t="s">
        <v>950</v>
      </c>
      <c r="H348" s="28" t="s">
        <v>107</v>
      </c>
      <c r="I348" s="31" t="s">
        <v>107</v>
      </c>
      <c r="J348" s="28">
        <v>2</v>
      </c>
      <c r="K348" s="28">
        <v>2</v>
      </c>
      <c r="L348" s="28">
        <v>0</v>
      </c>
      <c r="M348" s="32">
        <v>0</v>
      </c>
    </row>
    <row r="349" spans="2:13" ht="16.5" customHeight="1">
      <c r="B349" s="27"/>
      <c r="C349" s="28">
        <v>0</v>
      </c>
      <c r="D349" s="29" t="s">
        <v>2339</v>
      </c>
      <c r="E349" s="28">
        <v>750</v>
      </c>
      <c r="F349" s="30">
        <v>35092</v>
      </c>
      <c r="G349" s="28" t="s">
        <v>57</v>
      </c>
      <c r="H349" s="28" t="s">
        <v>107</v>
      </c>
      <c r="I349" s="31" t="s">
        <v>107</v>
      </c>
      <c r="J349" s="28">
        <v>4</v>
      </c>
      <c r="K349" s="28">
        <v>2</v>
      </c>
      <c r="L349" s="28">
        <v>0</v>
      </c>
      <c r="M349" s="32">
        <v>0</v>
      </c>
    </row>
    <row r="350" spans="2:13" ht="16.5" customHeight="1">
      <c r="B350" s="27"/>
      <c r="C350" s="28">
        <v>0</v>
      </c>
      <c r="D350" s="29" t="s">
        <v>2342</v>
      </c>
      <c r="E350" s="28">
        <v>1757</v>
      </c>
      <c r="F350" s="30">
        <v>29227</v>
      </c>
      <c r="G350" s="28" t="s">
        <v>16</v>
      </c>
      <c r="H350" s="28" t="s">
        <v>107</v>
      </c>
      <c r="I350" s="31" t="s">
        <v>107</v>
      </c>
      <c r="J350" s="28">
        <v>3</v>
      </c>
      <c r="K350" s="28">
        <v>2</v>
      </c>
      <c r="L350" s="28">
        <v>0</v>
      </c>
      <c r="M350" s="32">
        <v>0</v>
      </c>
    </row>
    <row r="351" spans="2:13" ht="16.5" customHeight="1">
      <c r="B351" s="27"/>
      <c r="C351" s="28">
        <v>0</v>
      </c>
      <c r="D351" s="29" t="s">
        <v>2343</v>
      </c>
      <c r="E351" s="28">
        <v>1476</v>
      </c>
      <c r="F351" s="30">
        <v>23232</v>
      </c>
      <c r="G351" s="28" t="s">
        <v>25</v>
      </c>
      <c r="H351" s="28" t="s">
        <v>107</v>
      </c>
      <c r="I351" s="31" t="s">
        <v>107</v>
      </c>
      <c r="J351" s="28">
        <v>3</v>
      </c>
      <c r="K351" s="28">
        <v>2</v>
      </c>
      <c r="L351" s="28">
        <v>0</v>
      </c>
      <c r="M351" s="32">
        <v>0</v>
      </c>
    </row>
    <row r="352" spans="2:13" ht="16.5" customHeight="1">
      <c r="B352" s="27"/>
      <c r="C352" s="28">
        <v>0</v>
      </c>
      <c r="D352" s="29" t="s">
        <v>2745</v>
      </c>
      <c r="E352" s="28">
        <v>829</v>
      </c>
      <c r="F352" s="30">
        <v>31892</v>
      </c>
      <c r="G352" s="28" t="s">
        <v>828</v>
      </c>
      <c r="H352" s="28" t="s">
        <v>107</v>
      </c>
      <c r="I352" s="31" t="s">
        <v>107</v>
      </c>
      <c r="J352" s="28">
        <v>3</v>
      </c>
      <c r="K352" s="28">
        <v>2</v>
      </c>
      <c r="L352" s="28">
        <v>0</v>
      </c>
      <c r="M352" s="32">
        <v>0</v>
      </c>
    </row>
    <row r="353" spans="2:13" ht="16.5" customHeight="1">
      <c r="B353" s="27"/>
      <c r="C353" s="28">
        <v>6</v>
      </c>
      <c r="D353" s="29" t="s">
        <v>2349</v>
      </c>
      <c r="E353" s="28">
        <v>1479</v>
      </c>
      <c r="F353" s="30">
        <v>33800</v>
      </c>
      <c r="G353" s="28" t="s">
        <v>25</v>
      </c>
      <c r="H353" s="28" t="s">
        <v>107</v>
      </c>
      <c r="I353" s="31" t="s">
        <v>17</v>
      </c>
      <c r="J353" s="28">
        <v>10</v>
      </c>
      <c r="K353" s="28">
        <v>4</v>
      </c>
      <c r="L353" s="28">
        <v>2</v>
      </c>
      <c r="M353" s="32">
        <v>6</v>
      </c>
    </row>
    <row r="354" spans="2:13" ht="16.5" customHeight="1">
      <c r="B354" s="27"/>
      <c r="C354" s="28">
        <v>1</v>
      </c>
      <c r="D354" s="29" t="s">
        <v>2350</v>
      </c>
      <c r="E354" s="28">
        <v>1867</v>
      </c>
      <c r="F354" s="30">
        <v>26268</v>
      </c>
      <c r="G354" s="28" t="s">
        <v>16</v>
      </c>
      <c r="H354" s="28" t="s">
        <v>107</v>
      </c>
      <c r="I354" s="31" t="s">
        <v>107</v>
      </c>
      <c r="J354" s="28">
        <v>3</v>
      </c>
      <c r="K354" s="28">
        <v>3</v>
      </c>
      <c r="L354" s="28">
        <v>1</v>
      </c>
      <c r="M354" s="32">
        <v>1</v>
      </c>
    </row>
    <row r="355" spans="2:13" ht="16.5" customHeight="1">
      <c r="B355" s="27"/>
      <c r="C355" s="28">
        <v>0</v>
      </c>
      <c r="D355" s="29" t="s">
        <v>2351</v>
      </c>
      <c r="E355" s="28">
        <v>1803</v>
      </c>
      <c r="F355" s="30">
        <v>35853</v>
      </c>
      <c r="G355" s="28" t="s">
        <v>421</v>
      </c>
      <c r="H355" s="28" t="s">
        <v>107</v>
      </c>
      <c r="I355" s="31" t="s">
        <v>107</v>
      </c>
      <c r="J355" s="28">
        <v>2</v>
      </c>
      <c r="K355" s="28">
        <v>2</v>
      </c>
      <c r="L355" s="28">
        <v>0</v>
      </c>
      <c r="M355" s="32">
        <v>0</v>
      </c>
    </row>
    <row r="356" spans="2:13" ht="16.5" customHeight="1">
      <c r="B356" s="27"/>
      <c r="C356" s="28">
        <v>0</v>
      </c>
      <c r="D356" s="29" t="s">
        <v>2352</v>
      </c>
      <c r="E356" s="28">
        <v>733</v>
      </c>
      <c r="F356" s="30">
        <v>36334</v>
      </c>
      <c r="G356" s="28" t="s">
        <v>195</v>
      </c>
      <c r="H356" s="28" t="s">
        <v>107</v>
      </c>
      <c r="I356" s="31" t="s">
        <v>107</v>
      </c>
      <c r="J356" s="28">
        <v>6</v>
      </c>
      <c r="K356" s="28">
        <v>2</v>
      </c>
      <c r="L356" s="28">
        <v>0</v>
      </c>
      <c r="M356" s="32">
        <v>0</v>
      </c>
    </row>
    <row r="357" spans="2:13" ht="16.5" customHeight="1">
      <c r="B357" s="27"/>
      <c r="C357" s="28">
        <v>0</v>
      </c>
      <c r="D357" s="29" t="s">
        <v>2354</v>
      </c>
      <c r="E357" s="28">
        <v>244</v>
      </c>
      <c r="F357" s="30">
        <v>30201</v>
      </c>
      <c r="G357" s="28" t="s">
        <v>16</v>
      </c>
      <c r="H357" s="28" t="s">
        <v>107</v>
      </c>
      <c r="I357" s="31" t="s">
        <v>107</v>
      </c>
      <c r="J357" s="28">
        <v>3</v>
      </c>
      <c r="K357" s="28">
        <v>2</v>
      </c>
      <c r="L357" s="28">
        <v>0</v>
      </c>
      <c r="M357" s="32">
        <v>0</v>
      </c>
    </row>
    <row r="358" spans="2:13" ht="16.5" customHeight="1">
      <c r="B358" s="27"/>
      <c r="C358" s="28">
        <v>0</v>
      </c>
      <c r="D358" s="29" t="s">
        <v>2355</v>
      </c>
      <c r="E358" s="28">
        <v>79</v>
      </c>
      <c r="F358" s="30">
        <v>23763</v>
      </c>
      <c r="G358" s="28" t="s">
        <v>1810</v>
      </c>
      <c r="H358" s="28" t="s">
        <v>107</v>
      </c>
      <c r="I358" s="31" t="s">
        <v>107</v>
      </c>
      <c r="J358" s="28">
        <v>4</v>
      </c>
      <c r="K358" s="28">
        <v>2</v>
      </c>
      <c r="L358" s="28">
        <v>0</v>
      </c>
      <c r="M358" s="32">
        <v>0</v>
      </c>
    </row>
    <row r="359" spans="2:13" ht="16.5" customHeight="1">
      <c r="B359" s="27"/>
      <c r="C359" s="28">
        <v>0</v>
      </c>
      <c r="D359" s="29" t="s">
        <v>2356</v>
      </c>
      <c r="E359" s="28">
        <v>523</v>
      </c>
      <c r="F359" s="30">
        <v>31867</v>
      </c>
      <c r="G359" s="28" t="s">
        <v>596</v>
      </c>
      <c r="H359" s="28" t="s">
        <v>107</v>
      </c>
      <c r="I359" s="31" t="s">
        <v>107</v>
      </c>
      <c r="J359" s="28">
        <v>5</v>
      </c>
      <c r="K359" s="28">
        <v>2</v>
      </c>
      <c r="L359" s="28">
        <v>0</v>
      </c>
      <c r="M359" s="32">
        <v>0</v>
      </c>
    </row>
    <row r="360" spans="2:13" ht="16.5" customHeight="1">
      <c r="B360" s="27"/>
      <c r="C360" s="28">
        <v>0</v>
      </c>
      <c r="D360" s="29" t="s">
        <v>2359</v>
      </c>
      <c r="E360" s="28">
        <v>18</v>
      </c>
      <c r="F360" s="30">
        <v>34471</v>
      </c>
      <c r="G360" s="28" t="s">
        <v>16</v>
      </c>
      <c r="H360" s="28" t="s">
        <v>107</v>
      </c>
      <c r="I360" s="31" t="s">
        <v>107</v>
      </c>
      <c r="J360" s="28">
        <v>56</v>
      </c>
      <c r="K360" s="28">
        <v>2</v>
      </c>
      <c r="L360" s="28">
        <v>0</v>
      </c>
      <c r="M360" s="32">
        <v>0</v>
      </c>
    </row>
    <row r="361" spans="2:13" ht="16.5" customHeight="1">
      <c r="B361" s="27"/>
      <c r="C361" s="28">
        <v>0</v>
      </c>
      <c r="D361" s="29" t="s">
        <v>2746</v>
      </c>
      <c r="E361" s="28">
        <v>849</v>
      </c>
      <c r="F361" s="30">
        <v>36024</v>
      </c>
      <c r="G361" s="28" t="s">
        <v>57</v>
      </c>
      <c r="H361" s="28" t="s">
        <v>107</v>
      </c>
      <c r="I361" s="31" t="s">
        <v>107</v>
      </c>
      <c r="J361" s="28">
        <v>3</v>
      </c>
      <c r="K361" s="28">
        <v>2</v>
      </c>
      <c r="L361" s="28">
        <v>0</v>
      </c>
      <c r="M361" s="32">
        <v>0</v>
      </c>
    </row>
    <row r="362" spans="2:13" ht="16.5" customHeight="1">
      <c r="B362" s="27"/>
      <c r="C362" s="28">
        <v>0</v>
      </c>
      <c r="D362" s="29" t="s">
        <v>2360</v>
      </c>
      <c r="E362" s="28">
        <v>1772</v>
      </c>
      <c r="F362" s="30">
        <v>29478</v>
      </c>
      <c r="G362" s="28" t="s">
        <v>828</v>
      </c>
      <c r="H362" s="28" t="s">
        <v>107</v>
      </c>
      <c r="I362" s="31" t="s">
        <v>107</v>
      </c>
      <c r="J362" s="28">
        <v>3</v>
      </c>
      <c r="K362" s="28">
        <v>2</v>
      </c>
      <c r="L362" s="28">
        <v>0</v>
      </c>
      <c r="M362" s="32">
        <v>0</v>
      </c>
    </row>
    <row r="363" spans="2:13" ht="16.5" customHeight="1">
      <c r="B363" s="27"/>
      <c r="C363" s="28">
        <v>0</v>
      </c>
      <c r="D363" s="29" t="s">
        <v>2361</v>
      </c>
      <c r="E363" s="28">
        <v>245</v>
      </c>
      <c r="F363" s="30">
        <v>26769</v>
      </c>
      <c r="G363" s="28" t="s">
        <v>23</v>
      </c>
      <c r="H363" s="28" t="s">
        <v>107</v>
      </c>
      <c r="I363" s="31" t="s">
        <v>107</v>
      </c>
      <c r="J363" s="28">
        <v>3</v>
      </c>
      <c r="K363" s="28">
        <v>2</v>
      </c>
      <c r="L363" s="28">
        <v>0</v>
      </c>
      <c r="M363" s="32">
        <v>0</v>
      </c>
    </row>
    <row r="364" spans="2:13" ht="16.5" customHeight="1">
      <c r="B364" s="27"/>
      <c r="C364" s="28">
        <v>0</v>
      </c>
      <c r="D364" s="29" t="s">
        <v>2362</v>
      </c>
      <c r="E364" s="28">
        <v>1046</v>
      </c>
      <c r="F364" s="30">
        <v>35950</v>
      </c>
      <c r="G364" s="28" t="s">
        <v>23</v>
      </c>
      <c r="H364" s="28" t="s">
        <v>107</v>
      </c>
      <c r="I364" s="31" t="s">
        <v>107</v>
      </c>
      <c r="J364" s="28">
        <v>10</v>
      </c>
      <c r="K364" s="28">
        <v>2</v>
      </c>
      <c r="L364" s="28">
        <v>0</v>
      </c>
      <c r="M364" s="32">
        <v>0</v>
      </c>
    </row>
    <row r="365" spans="2:13" ht="16.5" customHeight="1">
      <c r="B365" s="27"/>
      <c r="C365" s="28">
        <v>0</v>
      </c>
      <c r="D365" s="29" t="s">
        <v>2364</v>
      </c>
      <c r="E365" s="28">
        <v>658</v>
      </c>
      <c r="F365" s="30">
        <v>30170</v>
      </c>
      <c r="G365" s="28" t="s">
        <v>51</v>
      </c>
      <c r="H365" s="28" t="s">
        <v>107</v>
      </c>
      <c r="I365" s="31" t="s">
        <v>107</v>
      </c>
      <c r="J365" s="28">
        <v>4</v>
      </c>
      <c r="K365" s="28">
        <v>2</v>
      </c>
      <c r="L365" s="28">
        <v>0</v>
      </c>
      <c r="M365" s="32">
        <v>0</v>
      </c>
    </row>
    <row r="366" spans="2:13" ht="16.5" customHeight="1">
      <c r="B366" s="27"/>
      <c r="C366" s="28">
        <v>6</v>
      </c>
      <c r="D366" s="29" t="s">
        <v>2367</v>
      </c>
      <c r="E366" s="28">
        <v>572</v>
      </c>
      <c r="F366" s="30">
        <v>30821</v>
      </c>
      <c r="G366" s="28" t="s">
        <v>16</v>
      </c>
      <c r="H366" s="28" t="s">
        <v>107</v>
      </c>
      <c r="I366" s="31" t="s">
        <v>17</v>
      </c>
      <c r="J366" s="28">
        <v>21</v>
      </c>
      <c r="K366" s="28">
        <v>4</v>
      </c>
      <c r="L366" s="28">
        <v>2</v>
      </c>
      <c r="M366" s="32">
        <v>6</v>
      </c>
    </row>
    <row r="367" spans="2:13" ht="16.5" customHeight="1">
      <c r="B367" s="27"/>
      <c r="C367" s="28">
        <v>0</v>
      </c>
      <c r="D367" s="29" t="s">
        <v>2368</v>
      </c>
      <c r="E367" s="28">
        <v>2401</v>
      </c>
      <c r="F367" s="30"/>
      <c r="G367" s="28" t="s">
        <v>64</v>
      </c>
      <c r="H367" s="28" t="s">
        <v>107</v>
      </c>
      <c r="I367" s="31" t="s">
        <v>107</v>
      </c>
      <c r="J367" s="28">
        <v>3</v>
      </c>
      <c r="K367" s="28">
        <v>2</v>
      </c>
      <c r="L367" s="28">
        <v>0</v>
      </c>
      <c r="M367" s="32">
        <v>0</v>
      </c>
    </row>
    <row r="368" spans="2:13" ht="16.5" customHeight="1">
      <c r="B368" s="27"/>
      <c r="C368" s="28">
        <v>0</v>
      </c>
      <c r="D368" s="29" t="s">
        <v>2370</v>
      </c>
      <c r="E368" s="28">
        <v>2403</v>
      </c>
      <c r="F368" s="30"/>
      <c r="G368" s="28"/>
      <c r="H368" s="28" t="s">
        <v>107</v>
      </c>
      <c r="I368" s="31" t="s">
        <v>107</v>
      </c>
      <c r="J368" s="28">
        <v>3</v>
      </c>
      <c r="K368" s="28">
        <v>2</v>
      </c>
      <c r="L368" s="28">
        <v>0</v>
      </c>
      <c r="M368" s="32">
        <v>0</v>
      </c>
    </row>
    <row r="369" spans="2:13" ht="16.5" customHeight="1">
      <c r="B369" s="27"/>
      <c r="C369" s="28">
        <v>0</v>
      </c>
      <c r="D369" s="29" t="s">
        <v>2371</v>
      </c>
      <c r="E369" s="28">
        <v>1771</v>
      </c>
      <c r="F369" s="30">
        <v>30394</v>
      </c>
      <c r="G369" s="28" t="s">
        <v>36</v>
      </c>
      <c r="H369" s="28" t="s">
        <v>107</v>
      </c>
      <c r="I369" s="31" t="s">
        <v>107</v>
      </c>
      <c r="J369" s="28">
        <v>3</v>
      </c>
      <c r="K369" s="28">
        <v>2</v>
      </c>
      <c r="L369" s="28">
        <v>0</v>
      </c>
      <c r="M369" s="32">
        <v>0</v>
      </c>
    </row>
    <row r="370" spans="2:13" ht="16.5" customHeight="1">
      <c r="B370" s="27"/>
      <c r="C370" s="28">
        <v>0</v>
      </c>
      <c r="D370" s="29" t="s">
        <v>2372</v>
      </c>
      <c r="E370" s="28">
        <v>2638</v>
      </c>
      <c r="F370" s="30">
        <v>29762</v>
      </c>
      <c r="G370" s="28" t="s">
        <v>36</v>
      </c>
      <c r="H370" s="28" t="s">
        <v>107</v>
      </c>
      <c r="I370" s="31" t="s">
        <v>107</v>
      </c>
      <c r="J370" s="28">
        <v>2</v>
      </c>
      <c r="K370" s="28">
        <v>2</v>
      </c>
      <c r="L370" s="28">
        <v>0</v>
      </c>
      <c r="M370" s="32">
        <v>0</v>
      </c>
    </row>
    <row r="371" spans="2:13" ht="16.5" customHeight="1">
      <c r="B371" s="27"/>
      <c r="C371" s="28">
        <v>0</v>
      </c>
      <c r="D371" s="29" t="s">
        <v>2373</v>
      </c>
      <c r="E371" s="28">
        <v>64</v>
      </c>
      <c r="F371" s="30">
        <v>30857</v>
      </c>
      <c r="G371" s="28" t="s">
        <v>57</v>
      </c>
      <c r="H371" s="28" t="s">
        <v>107</v>
      </c>
      <c r="I371" s="31" t="s">
        <v>107</v>
      </c>
      <c r="J371" s="28">
        <v>8</v>
      </c>
      <c r="K371" s="28">
        <v>2</v>
      </c>
      <c r="L371" s="28">
        <v>0</v>
      </c>
      <c r="M371" s="32">
        <v>0</v>
      </c>
    </row>
    <row r="372" spans="2:13" ht="16.5" customHeight="1">
      <c r="B372" s="27"/>
      <c r="C372" s="28">
        <v>0</v>
      </c>
      <c r="D372" s="29" t="s">
        <v>2375</v>
      </c>
      <c r="E372" s="28">
        <v>320</v>
      </c>
      <c r="F372" s="30">
        <v>29849</v>
      </c>
      <c r="G372" s="28" t="s">
        <v>57</v>
      </c>
      <c r="H372" s="28" t="s">
        <v>107</v>
      </c>
      <c r="I372" s="31" t="s">
        <v>107</v>
      </c>
      <c r="J372" s="28">
        <v>11</v>
      </c>
      <c r="K372" s="28">
        <v>2</v>
      </c>
      <c r="L372" s="28">
        <v>0</v>
      </c>
      <c r="M372" s="32">
        <v>0</v>
      </c>
    </row>
    <row r="373" spans="2:13" ht="16.5" customHeight="1">
      <c r="B373" s="27"/>
      <c r="C373" s="28">
        <v>0</v>
      </c>
      <c r="D373" s="29" t="s">
        <v>2376</v>
      </c>
      <c r="E373" s="28">
        <v>518</v>
      </c>
      <c r="F373" s="30">
        <v>31357</v>
      </c>
      <c r="G373" s="28" t="s">
        <v>64</v>
      </c>
      <c r="H373" s="28" t="s">
        <v>107</v>
      </c>
      <c r="I373" s="31" t="s">
        <v>107</v>
      </c>
      <c r="J373" s="28">
        <v>3</v>
      </c>
      <c r="K373" s="28">
        <v>2</v>
      </c>
      <c r="L373" s="28">
        <v>0</v>
      </c>
      <c r="M373" s="32">
        <v>0</v>
      </c>
    </row>
    <row r="374" spans="2:13" ht="16.5" customHeight="1">
      <c r="B374" s="27"/>
      <c r="C374" s="28">
        <v>0</v>
      </c>
      <c r="D374" s="29" t="s">
        <v>2377</v>
      </c>
      <c r="E374" s="28">
        <v>573</v>
      </c>
      <c r="F374" s="30">
        <v>32589</v>
      </c>
      <c r="G374" s="28" t="s">
        <v>16</v>
      </c>
      <c r="H374" s="28" t="s">
        <v>107</v>
      </c>
      <c r="I374" s="31" t="s">
        <v>107</v>
      </c>
      <c r="J374" s="28">
        <v>3</v>
      </c>
      <c r="K374" s="28">
        <v>2</v>
      </c>
      <c r="L374" s="28">
        <v>0</v>
      </c>
      <c r="M374" s="32">
        <v>0</v>
      </c>
    </row>
    <row r="375" spans="2:13" ht="16.5" customHeight="1">
      <c r="B375" s="27"/>
      <c r="C375" s="28">
        <v>0</v>
      </c>
      <c r="D375" s="29" t="s">
        <v>2380</v>
      </c>
      <c r="E375" s="28">
        <v>757</v>
      </c>
      <c r="F375" s="30">
        <v>35714</v>
      </c>
      <c r="G375" s="28" t="s">
        <v>16</v>
      </c>
      <c r="H375" s="28" t="s">
        <v>107</v>
      </c>
      <c r="I375" s="31" t="s">
        <v>107</v>
      </c>
      <c r="J375" s="28">
        <v>3</v>
      </c>
      <c r="K375" s="28">
        <v>2</v>
      </c>
      <c r="L375" s="28">
        <v>0</v>
      </c>
      <c r="M375" s="32">
        <v>0</v>
      </c>
    </row>
    <row r="376" spans="2:13" ht="16.5" customHeight="1">
      <c r="B376" s="27"/>
      <c r="C376" s="28">
        <v>7</v>
      </c>
      <c r="D376" s="29" t="s">
        <v>2381</v>
      </c>
      <c r="E376" s="28">
        <v>2019</v>
      </c>
      <c r="F376" s="30">
        <v>35381</v>
      </c>
      <c r="G376" s="28" t="s">
        <v>64</v>
      </c>
      <c r="H376" s="28" t="s">
        <v>107</v>
      </c>
      <c r="I376" s="31" t="s">
        <v>17</v>
      </c>
      <c r="J376" s="28">
        <v>5</v>
      </c>
      <c r="K376" s="28">
        <v>4</v>
      </c>
      <c r="L376" s="28">
        <v>2</v>
      </c>
      <c r="M376" s="32">
        <v>7</v>
      </c>
    </row>
    <row r="377" spans="2:13" ht="16.5" customHeight="1">
      <c r="B377" s="27"/>
      <c r="C377" s="28">
        <v>0</v>
      </c>
      <c r="D377" s="29" t="s">
        <v>2382</v>
      </c>
      <c r="E377" s="28">
        <v>2018</v>
      </c>
      <c r="F377" s="30">
        <v>31826</v>
      </c>
      <c r="G377" s="28" t="s">
        <v>16</v>
      </c>
      <c r="H377" s="28" t="s">
        <v>107</v>
      </c>
      <c r="I377" s="31" t="s">
        <v>17</v>
      </c>
      <c r="J377" s="28">
        <v>3</v>
      </c>
      <c r="K377" s="28">
        <v>2</v>
      </c>
      <c r="L377" s="28">
        <v>0</v>
      </c>
      <c r="M377" s="32">
        <v>0</v>
      </c>
    </row>
    <row r="378" spans="2:13" ht="16.5" customHeight="1">
      <c r="B378" s="27"/>
      <c r="C378" s="28">
        <v>0</v>
      </c>
      <c r="D378" s="29" t="s">
        <v>2383</v>
      </c>
      <c r="E378" s="28">
        <v>809</v>
      </c>
      <c r="F378" s="30">
        <v>32400</v>
      </c>
      <c r="G378" s="28" t="s">
        <v>16</v>
      </c>
      <c r="H378" s="28" t="s">
        <v>107</v>
      </c>
      <c r="I378" s="31" t="s">
        <v>107</v>
      </c>
      <c r="J378" s="28">
        <v>4</v>
      </c>
      <c r="K378" s="28">
        <v>2</v>
      </c>
      <c r="L378" s="28">
        <v>0</v>
      </c>
      <c r="M378" s="32">
        <v>0</v>
      </c>
    </row>
    <row r="379" spans="2:13" ht="16.5" customHeight="1">
      <c r="B379" s="27"/>
      <c r="C379" s="28">
        <v>0</v>
      </c>
      <c r="D379" s="29" t="s">
        <v>2747</v>
      </c>
      <c r="E379" s="28">
        <v>454</v>
      </c>
      <c r="F379" s="30">
        <v>34345</v>
      </c>
      <c r="G379" s="28" t="s">
        <v>51</v>
      </c>
      <c r="H379" s="28" t="s">
        <v>107</v>
      </c>
      <c r="I379" s="31" t="s">
        <v>107</v>
      </c>
      <c r="J379" s="28">
        <v>3</v>
      </c>
      <c r="K379" s="28">
        <v>2</v>
      </c>
      <c r="L379" s="28">
        <v>0</v>
      </c>
      <c r="M379" s="32">
        <v>0</v>
      </c>
    </row>
    <row r="380" spans="2:13" ht="16.5" customHeight="1">
      <c r="B380" s="27"/>
      <c r="C380" s="28">
        <v>0</v>
      </c>
      <c r="D380" s="29" t="s">
        <v>2387</v>
      </c>
      <c r="E380" s="28">
        <v>868</v>
      </c>
      <c r="F380" s="30">
        <v>29474</v>
      </c>
      <c r="G380" s="28" t="s">
        <v>172</v>
      </c>
      <c r="H380" s="28" t="s">
        <v>107</v>
      </c>
      <c r="I380" s="31" t="s">
        <v>107</v>
      </c>
      <c r="J380" s="28">
        <v>7</v>
      </c>
      <c r="K380" s="28">
        <v>2</v>
      </c>
      <c r="L380" s="28">
        <v>0</v>
      </c>
      <c r="M380" s="32">
        <v>0</v>
      </c>
    </row>
    <row r="381" spans="2:13" ht="16.5" customHeight="1">
      <c r="B381" s="27"/>
      <c r="C381" s="28">
        <v>1</v>
      </c>
      <c r="D381" s="29" t="s">
        <v>2388</v>
      </c>
      <c r="E381" s="28">
        <v>2020</v>
      </c>
      <c r="F381" s="30">
        <v>32143</v>
      </c>
      <c r="G381" s="28" t="s">
        <v>64</v>
      </c>
      <c r="H381" s="28" t="s">
        <v>107</v>
      </c>
      <c r="I381" s="31" t="s">
        <v>107</v>
      </c>
      <c r="J381" s="28">
        <v>3</v>
      </c>
      <c r="K381" s="28">
        <v>3</v>
      </c>
      <c r="L381" s="28">
        <v>1</v>
      </c>
      <c r="M381" s="32">
        <v>1</v>
      </c>
    </row>
    <row r="382" spans="2:13" ht="16.5" customHeight="1">
      <c r="B382" s="27"/>
      <c r="C382" s="28">
        <v>0</v>
      </c>
      <c r="D382" s="29" t="s">
        <v>2748</v>
      </c>
      <c r="E382" s="28">
        <v>859</v>
      </c>
      <c r="F382" s="30"/>
      <c r="G382" s="28"/>
      <c r="H382" s="28" t="s">
        <v>107</v>
      </c>
      <c r="I382" s="31" t="s">
        <v>107</v>
      </c>
      <c r="J382" s="28">
        <v>3</v>
      </c>
      <c r="K382" s="28">
        <v>2</v>
      </c>
      <c r="L382" s="28">
        <v>0</v>
      </c>
      <c r="M382" s="32">
        <v>0</v>
      </c>
    </row>
    <row r="383" spans="2:13" ht="16.5" customHeight="1">
      <c r="B383" s="27"/>
      <c r="C383" s="28">
        <v>0</v>
      </c>
      <c r="D383" s="29" t="s">
        <v>2389</v>
      </c>
      <c r="E383" s="28">
        <v>75</v>
      </c>
      <c r="F383" s="30">
        <v>32306</v>
      </c>
      <c r="G383" s="28" t="s">
        <v>23</v>
      </c>
      <c r="H383" s="28" t="s">
        <v>107</v>
      </c>
      <c r="I383" s="31" t="s">
        <v>107</v>
      </c>
      <c r="J383" s="28">
        <v>5</v>
      </c>
      <c r="K383" s="28">
        <v>2</v>
      </c>
      <c r="L383" s="28">
        <v>0</v>
      </c>
      <c r="M383" s="32">
        <v>0</v>
      </c>
    </row>
    <row r="384" spans="2:13" ht="16.5" customHeight="1">
      <c r="B384" s="27"/>
      <c r="C384" s="28">
        <v>0</v>
      </c>
      <c r="D384" s="29" t="s">
        <v>2392</v>
      </c>
      <c r="E384" s="28">
        <v>1748</v>
      </c>
      <c r="F384" s="30">
        <v>37095</v>
      </c>
      <c r="G384" s="28" t="s">
        <v>16</v>
      </c>
      <c r="H384" s="28" t="s">
        <v>107</v>
      </c>
      <c r="I384" s="31" t="s">
        <v>107</v>
      </c>
      <c r="J384" s="28">
        <v>3</v>
      </c>
      <c r="K384" s="28">
        <v>2</v>
      </c>
      <c r="L384" s="28">
        <v>0</v>
      </c>
      <c r="M384" s="32">
        <v>0</v>
      </c>
    </row>
    <row r="385" spans="2:13" ht="16.5" customHeight="1">
      <c r="B385" s="27"/>
      <c r="C385" s="28">
        <v>2</v>
      </c>
      <c r="D385" s="29" t="s">
        <v>2393</v>
      </c>
      <c r="E385" s="28">
        <v>1864</v>
      </c>
      <c r="F385" s="30">
        <v>25463</v>
      </c>
      <c r="G385" s="28" t="s">
        <v>16</v>
      </c>
      <c r="H385" s="28" t="s">
        <v>107</v>
      </c>
      <c r="I385" s="31" t="s">
        <v>107</v>
      </c>
      <c r="J385" s="28">
        <v>3</v>
      </c>
      <c r="K385" s="28">
        <v>3</v>
      </c>
      <c r="L385" s="28">
        <v>1</v>
      </c>
      <c r="M385" s="32">
        <v>2</v>
      </c>
    </row>
    <row r="386" spans="2:13" ht="16.5" customHeight="1">
      <c r="B386" s="27"/>
      <c r="C386" s="28">
        <v>0</v>
      </c>
      <c r="D386" s="29" t="s">
        <v>2394</v>
      </c>
      <c r="E386" s="28">
        <v>734</v>
      </c>
      <c r="F386" s="30">
        <v>33349</v>
      </c>
      <c r="G386" s="28" t="s">
        <v>666</v>
      </c>
      <c r="H386" s="28" t="s">
        <v>107</v>
      </c>
      <c r="I386" s="31" t="s">
        <v>107</v>
      </c>
      <c r="J386" s="28">
        <v>3</v>
      </c>
      <c r="K386" s="28">
        <v>2</v>
      </c>
      <c r="L386" s="28">
        <v>0</v>
      </c>
      <c r="M386" s="32">
        <v>0</v>
      </c>
    </row>
    <row r="387" spans="2:13" ht="16.5" customHeight="1">
      <c r="B387" s="27"/>
      <c r="C387" s="28">
        <v>0</v>
      </c>
      <c r="D387" s="29" t="s">
        <v>2749</v>
      </c>
      <c r="E387" s="28">
        <v>860</v>
      </c>
      <c r="F387" s="30">
        <v>32888</v>
      </c>
      <c r="G387" s="28"/>
      <c r="H387" s="28" t="s">
        <v>107</v>
      </c>
      <c r="I387" s="31" t="s">
        <v>107</v>
      </c>
      <c r="J387" s="28">
        <v>3</v>
      </c>
      <c r="K387" s="28">
        <v>2</v>
      </c>
      <c r="L387" s="28">
        <v>0</v>
      </c>
      <c r="M387" s="32">
        <v>0</v>
      </c>
    </row>
    <row r="388" spans="2:13" ht="16.5" customHeight="1">
      <c r="B388" s="27"/>
      <c r="C388" s="28">
        <v>0</v>
      </c>
      <c r="D388" s="29" t="s">
        <v>2750</v>
      </c>
      <c r="E388" s="28">
        <v>892</v>
      </c>
      <c r="F388" s="30">
        <v>30825</v>
      </c>
      <c r="G388" s="28" t="s">
        <v>57</v>
      </c>
      <c r="H388" s="28" t="s">
        <v>107</v>
      </c>
      <c r="I388" s="31" t="s">
        <v>107</v>
      </c>
      <c r="J388" s="28">
        <v>2</v>
      </c>
      <c r="K388" s="28">
        <v>2</v>
      </c>
      <c r="L388" s="28">
        <v>0</v>
      </c>
      <c r="M388" s="32">
        <v>0</v>
      </c>
    </row>
    <row r="389" spans="2:13" ht="16.5" customHeight="1">
      <c r="B389" s="27"/>
      <c r="C389" s="28">
        <v>0</v>
      </c>
      <c r="D389" s="29" t="s">
        <v>2397</v>
      </c>
      <c r="E389" s="28">
        <v>379</v>
      </c>
      <c r="F389" s="30">
        <v>23798</v>
      </c>
      <c r="G389" s="28" t="s">
        <v>16</v>
      </c>
      <c r="H389" s="28" t="s">
        <v>107</v>
      </c>
      <c r="I389" s="31" t="s">
        <v>107</v>
      </c>
      <c r="J389" s="28">
        <v>28</v>
      </c>
      <c r="K389" s="28">
        <v>2</v>
      </c>
      <c r="L389" s="28">
        <v>0</v>
      </c>
      <c r="M389" s="32">
        <v>0</v>
      </c>
    </row>
    <row r="390" spans="2:13" ht="16.5" customHeight="1">
      <c r="B390" s="27"/>
      <c r="C390" s="28">
        <v>0</v>
      </c>
      <c r="D390" s="29" t="s">
        <v>2751</v>
      </c>
      <c r="E390" s="28">
        <v>916</v>
      </c>
      <c r="F390" s="30">
        <v>33380</v>
      </c>
      <c r="G390" s="28" t="s">
        <v>23</v>
      </c>
      <c r="H390" s="28" t="s">
        <v>107</v>
      </c>
      <c r="I390" s="31" t="s">
        <v>107</v>
      </c>
      <c r="J390" s="28">
        <v>4</v>
      </c>
      <c r="K390" s="28">
        <v>2</v>
      </c>
      <c r="L390" s="28">
        <v>0</v>
      </c>
      <c r="M390" s="32">
        <v>0</v>
      </c>
    </row>
    <row r="391" spans="2:13" ht="16.5" customHeight="1">
      <c r="B391" s="27"/>
      <c r="C391" s="28">
        <v>0</v>
      </c>
      <c r="D391" s="29" t="s">
        <v>2402</v>
      </c>
      <c r="E391" s="28">
        <v>269</v>
      </c>
      <c r="F391" s="30">
        <v>28183</v>
      </c>
      <c r="G391" s="28" t="s">
        <v>19</v>
      </c>
      <c r="H391" s="28" t="s">
        <v>107</v>
      </c>
      <c r="I391" s="31" t="s">
        <v>107</v>
      </c>
      <c r="J391" s="28">
        <v>3</v>
      </c>
      <c r="K391" s="28">
        <v>2</v>
      </c>
      <c r="L391" s="28">
        <v>0</v>
      </c>
      <c r="M391" s="32">
        <v>0</v>
      </c>
    </row>
    <row r="392" spans="2:13" ht="16.5" customHeight="1">
      <c r="B392" s="27"/>
      <c r="C392" s="28">
        <v>0</v>
      </c>
      <c r="D392" s="29" t="s">
        <v>2406</v>
      </c>
      <c r="E392" s="28">
        <v>1598</v>
      </c>
      <c r="F392" s="30">
        <v>33345</v>
      </c>
      <c r="G392" s="28" t="s">
        <v>16</v>
      </c>
      <c r="H392" s="28" t="s">
        <v>107</v>
      </c>
      <c r="I392" s="31" t="s">
        <v>107</v>
      </c>
      <c r="J392" s="28">
        <v>3</v>
      </c>
      <c r="K392" s="28">
        <v>2</v>
      </c>
      <c r="L392" s="28">
        <v>0</v>
      </c>
      <c r="M392" s="32">
        <v>0</v>
      </c>
    </row>
    <row r="393" spans="2:13" ht="16.5" customHeight="1">
      <c r="B393" s="27"/>
      <c r="C393" s="28">
        <v>0</v>
      </c>
      <c r="D393" s="29" t="s">
        <v>2407</v>
      </c>
      <c r="E393" s="28">
        <v>273</v>
      </c>
      <c r="F393" s="30">
        <v>27129</v>
      </c>
      <c r="G393" s="28" t="s">
        <v>51</v>
      </c>
      <c r="H393" s="28" t="s">
        <v>107</v>
      </c>
      <c r="I393" s="31" t="s">
        <v>107</v>
      </c>
      <c r="J393" s="28">
        <v>5</v>
      </c>
      <c r="K393" s="28">
        <v>2</v>
      </c>
      <c r="L393" s="28">
        <v>0</v>
      </c>
      <c r="M393" s="32">
        <v>0</v>
      </c>
    </row>
    <row r="394" spans="2:13" ht="16.5" customHeight="1">
      <c r="B394" s="27"/>
      <c r="C394" s="28">
        <v>0</v>
      </c>
      <c r="D394" s="29" t="s">
        <v>2410</v>
      </c>
      <c r="E394" s="28">
        <v>735</v>
      </c>
      <c r="F394" s="30">
        <v>35206</v>
      </c>
      <c r="G394" s="28" t="s">
        <v>195</v>
      </c>
      <c r="H394" s="28" t="s">
        <v>107</v>
      </c>
      <c r="I394" s="31" t="s">
        <v>107</v>
      </c>
      <c r="J394" s="28">
        <v>5</v>
      </c>
      <c r="K394" s="28">
        <v>2</v>
      </c>
      <c r="L394" s="28">
        <v>0</v>
      </c>
      <c r="M394" s="32">
        <v>0</v>
      </c>
    </row>
    <row r="395" spans="2:13" ht="16.5" customHeight="1">
      <c r="B395" s="27"/>
      <c r="C395" s="28">
        <v>0</v>
      </c>
      <c r="D395" s="29" t="s">
        <v>2411</v>
      </c>
      <c r="E395" s="28">
        <v>736</v>
      </c>
      <c r="F395" s="30">
        <v>35206</v>
      </c>
      <c r="G395" s="28" t="s">
        <v>195</v>
      </c>
      <c r="H395" s="28" t="s">
        <v>107</v>
      </c>
      <c r="I395" s="31" t="s">
        <v>107</v>
      </c>
      <c r="J395" s="28">
        <v>5</v>
      </c>
      <c r="K395" s="28">
        <v>2</v>
      </c>
      <c r="L395" s="28">
        <v>0</v>
      </c>
      <c r="M395" s="32">
        <v>0</v>
      </c>
    </row>
    <row r="396" spans="2:13" ht="16.5" customHeight="1">
      <c r="B396" s="27"/>
      <c r="C396" s="28">
        <v>13</v>
      </c>
      <c r="D396" s="29" t="s">
        <v>2412</v>
      </c>
      <c r="E396" s="28">
        <v>2699</v>
      </c>
      <c r="F396" s="30">
        <v>37419</v>
      </c>
      <c r="G396" s="28" t="s">
        <v>57</v>
      </c>
      <c r="H396" s="28" t="s">
        <v>107</v>
      </c>
      <c r="I396" s="31" t="s">
        <v>107</v>
      </c>
      <c r="J396" s="28">
        <v>3</v>
      </c>
      <c r="K396" s="28">
        <v>3</v>
      </c>
      <c r="L396" s="28">
        <v>1</v>
      </c>
      <c r="M396" s="32">
        <v>13</v>
      </c>
    </row>
    <row r="397" spans="2:13" ht="16.5" customHeight="1">
      <c r="B397" s="27"/>
      <c r="C397" s="28">
        <v>0</v>
      </c>
      <c r="D397" s="29" t="s">
        <v>2752</v>
      </c>
      <c r="E397" s="28">
        <v>919</v>
      </c>
      <c r="F397" s="30">
        <v>31352</v>
      </c>
      <c r="G397" s="28" t="s">
        <v>51</v>
      </c>
      <c r="H397" s="28" t="s">
        <v>107</v>
      </c>
      <c r="I397" s="31" t="s">
        <v>107</v>
      </c>
      <c r="J397" s="28">
        <v>4</v>
      </c>
      <c r="K397" s="28">
        <v>2</v>
      </c>
      <c r="L397" s="28">
        <v>0</v>
      </c>
      <c r="M397" s="32">
        <v>0</v>
      </c>
    </row>
    <row r="398" spans="2:13" ht="16.5" customHeight="1">
      <c r="B398" s="27"/>
      <c r="C398" s="28">
        <v>0</v>
      </c>
      <c r="D398" s="29" t="s">
        <v>2415</v>
      </c>
      <c r="E398" s="28">
        <v>826</v>
      </c>
      <c r="F398" s="30">
        <v>31423</v>
      </c>
      <c r="G398" s="28" t="s">
        <v>19</v>
      </c>
      <c r="H398" s="28" t="s">
        <v>107</v>
      </c>
      <c r="I398" s="31" t="s">
        <v>107</v>
      </c>
      <c r="J398" s="28">
        <v>3</v>
      </c>
      <c r="K398" s="28">
        <v>2</v>
      </c>
      <c r="L398" s="28">
        <v>0</v>
      </c>
      <c r="M398" s="32">
        <v>0</v>
      </c>
    </row>
    <row r="399" spans="2:13" ht="16.5" customHeight="1">
      <c r="B399" s="27"/>
      <c r="C399" s="28">
        <v>0</v>
      </c>
      <c r="D399" s="29" t="s">
        <v>2416</v>
      </c>
      <c r="E399" s="28">
        <v>631</v>
      </c>
      <c r="F399" s="30">
        <v>36901</v>
      </c>
      <c r="G399" s="28" t="s">
        <v>195</v>
      </c>
      <c r="H399" s="28" t="s">
        <v>107</v>
      </c>
      <c r="I399" s="31" t="s">
        <v>107</v>
      </c>
      <c r="J399" s="28">
        <v>4</v>
      </c>
      <c r="K399" s="28">
        <v>2</v>
      </c>
      <c r="L399" s="28">
        <v>0</v>
      </c>
      <c r="M399" s="32">
        <v>0</v>
      </c>
    </row>
    <row r="400" spans="2:13" ht="16.5" customHeight="1">
      <c r="B400" s="27"/>
      <c r="C400" s="28">
        <v>0</v>
      </c>
      <c r="D400" s="29" t="s">
        <v>2418</v>
      </c>
      <c r="E400" s="28">
        <v>1813</v>
      </c>
      <c r="F400" s="30">
        <v>32104</v>
      </c>
      <c r="G400" s="28" t="s">
        <v>23</v>
      </c>
      <c r="H400" s="28" t="s">
        <v>107</v>
      </c>
      <c r="I400" s="31" t="s">
        <v>107</v>
      </c>
      <c r="J400" s="28">
        <v>6</v>
      </c>
      <c r="K400" s="28">
        <v>2</v>
      </c>
      <c r="L400" s="28">
        <v>0</v>
      </c>
      <c r="M400" s="32">
        <v>0</v>
      </c>
    </row>
    <row r="401" spans="2:13" ht="16.5" customHeight="1">
      <c r="B401" s="27"/>
      <c r="C401" s="28">
        <v>15</v>
      </c>
      <c r="D401" s="29" t="s">
        <v>2419</v>
      </c>
      <c r="E401" s="28">
        <v>62</v>
      </c>
      <c r="F401" s="30">
        <v>30505</v>
      </c>
      <c r="G401" s="28" t="s">
        <v>2420</v>
      </c>
      <c r="H401" s="28" t="s">
        <v>107</v>
      </c>
      <c r="I401" s="31" t="s">
        <v>17</v>
      </c>
      <c r="J401" s="28">
        <v>43</v>
      </c>
      <c r="K401" s="28">
        <v>4</v>
      </c>
      <c r="L401" s="28">
        <v>2</v>
      </c>
      <c r="M401" s="32">
        <v>15</v>
      </c>
    </row>
    <row r="402" spans="2:13" ht="16.5" customHeight="1">
      <c r="B402" s="27"/>
      <c r="C402" s="28">
        <v>0</v>
      </c>
      <c r="D402" s="29" t="s">
        <v>2421</v>
      </c>
      <c r="E402" s="28">
        <v>551</v>
      </c>
      <c r="F402" s="30">
        <v>32943</v>
      </c>
      <c r="G402" s="28" t="s">
        <v>16</v>
      </c>
      <c r="H402" s="28" t="s">
        <v>107</v>
      </c>
      <c r="I402" s="31" t="s">
        <v>107</v>
      </c>
      <c r="J402" s="28">
        <v>5</v>
      </c>
      <c r="K402" s="28">
        <v>2</v>
      </c>
      <c r="L402" s="28">
        <v>0</v>
      </c>
      <c r="M402" s="32">
        <v>0</v>
      </c>
    </row>
    <row r="403" spans="2:13" ht="16.5" customHeight="1">
      <c r="B403" s="27"/>
      <c r="C403" s="28">
        <v>0</v>
      </c>
      <c r="D403" s="29" t="s">
        <v>2422</v>
      </c>
      <c r="E403" s="28">
        <v>1505</v>
      </c>
      <c r="F403" s="30">
        <v>34307</v>
      </c>
      <c r="G403" s="28" t="s">
        <v>828</v>
      </c>
      <c r="H403" s="28" t="s">
        <v>107</v>
      </c>
      <c r="I403" s="31" t="s">
        <v>107</v>
      </c>
      <c r="J403" s="28">
        <v>4</v>
      </c>
      <c r="K403" s="28">
        <v>2</v>
      </c>
      <c r="L403" s="28">
        <v>0</v>
      </c>
      <c r="M403" s="32">
        <v>0</v>
      </c>
    </row>
    <row r="404" spans="2:13" ht="16.5" customHeight="1">
      <c r="B404" s="27"/>
      <c r="C404" s="28">
        <v>0</v>
      </c>
      <c r="D404" s="29" t="s">
        <v>2425</v>
      </c>
      <c r="E404" s="28">
        <v>399</v>
      </c>
      <c r="F404" s="30">
        <v>33973</v>
      </c>
      <c r="G404" s="28" t="s">
        <v>16</v>
      </c>
      <c r="H404" s="28" t="s">
        <v>107</v>
      </c>
      <c r="I404" s="31" t="s">
        <v>107</v>
      </c>
      <c r="J404" s="28">
        <v>3</v>
      </c>
      <c r="K404" s="28">
        <v>2</v>
      </c>
      <c r="L404" s="28">
        <v>0</v>
      </c>
      <c r="M404" s="32">
        <v>0</v>
      </c>
    </row>
    <row r="405" spans="2:13" ht="16.5" customHeight="1">
      <c r="B405" s="27"/>
      <c r="C405" s="28">
        <v>0</v>
      </c>
      <c r="D405" s="29" t="s">
        <v>2426</v>
      </c>
      <c r="E405" s="28">
        <v>1255</v>
      </c>
      <c r="F405" s="30">
        <v>32849</v>
      </c>
      <c r="G405" s="28" t="s">
        <v>23</v>
      </c>
      <c r="H405" s="28" t="s">
        <v>107</v>
      </c>
      <c r="I405" s="31" t="s">
        <v>107</v>
      </c>
      <c r="J405" s="28">
        <v>5</v>
      </c>
      <c r="K405" s="28">
        <v>2</v>
      </c>
      <c r="L405" s="28">
        <v>0</v>
      </c>
      <c r="M405" s="32">
        <v>0</v>
      </c>
    </row>
    <row r="406" spans="2:13" ht="16.5" customHeight="1">
      <c r="B406" s="27"/>
      <c r="C406" s="28">
        <v>0</v>
      </c>
      <c r="D406" s="29" t="s">
        <v>2427</v>
      </c>
      <c r="E406" s="28">
        <v>1715</v>
      </c>
      <c r="F406" s="30">
        <v>28217</v>
      </c>
      <c r="G406" s="28"/>
      <c r="H406" s="28" t="s">
        <v>107</v>
      </c>
      <c r="I406" s="31" t="s">
        <v>107</v>
      </c>
      <c r="J406" s="28">
        <v>3</v>
      </c>
      <c r="K406" s="28">
        <v>2</v>
      </c>
      <c r="L406" s="28">
        <v>0</v>
      </c>
      <c r="M406" s="32">
        <v>0</v>
      </c>
    </row>
    <row r="407" spans="2:13" ht="16.5" customHeight="1">
      <c r="B407" s="27"/>
      <c r="C407" s="28">
        <v>0</v>
      </c>
      <c r="D407" s="29" t="s">
        <v>2753</v>
      </c>
      <c r="E407" s="28">
        <v>924</v>
      </c>
      <c r="F407" s="30">
        <v>34106</v>
      </c>
      <c r="G407" s="28" t="s">
        <v>51</v>
      </c>
      <c r="H407" s="28" t="s">
        <v>107</v>
      </c>
      <c r="I407" s="31" t="s">
        <v>107</v>
      </c>
      <c r="J407" s="28">
        <v>3</v>
      </c>
      <c r="K407" s="28">
        <v>2</v>
      </c>
      <c r="L407" s="28">
        <v>0</v>
      </c>
      <c r="M407" s="32">
        <v>0</v>
      </c>
    </row>
    <row r="408" spans="2:13" ht="16.5" customHeight="1">
      <c r="B408" s="27"/>
      <c r="C408" s="28">
        <v>0</v>
      </c>
      <c r="D408" s="29" t="s">
        <v>2431</v>
      </c>
      <c r="E408" s="28">
        <v>141</v>
      </c>
      <c r="F408" s="30">
        <v>34893</v>
      </c>
      <c r="G408" s="28" t="s">
        <v>16</v>
      </c>
      <c r="H408" s="28" t="s">
        <v>107</v>
      </c>
      <c r="I408" s="31" t="s">
        <v>107</v>
      </c>
      <c r="J408" s="28">
        <v>7</v>
      </c>
      <c r="K408" s="28">
        <v>2</v>
      </c>
      <c r="L408" s="28">
        <v>0</v>
      </c>
      <c r="M408" s="32">
        <v>0</v>
      </c>
    </row>
    <row r="409" spans="2:13" ht="16.5" customHeight="1">
      <c r="B409" s="27"/>
      <c r="C409" s="28">
        <v>0</v>
      </c>
      <c r="D409" s="29" t="s">
        <v>2434</v>
      </c>
      <c r="E409" s="28">
        <v>606</v>
      </c>
      <c r="F409" s="30">
        <v>33014</v>
      </c>
      <c r="G409" s="28" t="s">
        <v>596</v>
      </c>
      <c r="H409" s="28" t="s">
        <v>107</v>
      </c>
      <c r="I409" s="31" t="s">
        <v>107</v>
      </c>
      <c r="J409" s="28">
        <v>8</v>
      </c>
      <c r="K409" s="28">
        <v>2</v>
      </c>
      <c r="L409" s="28">
        <v>0</v>
      </c>
      <c r="M409" s="32">
        <v>0</v>
      </c>
    </row>
    <row r="410" spans="2:13" ht="16.5" customHeight="1">
      <c r="B410" s="27"/>
      <c r="C410" s="28">
        <v>0</v>
      </c>
      <c r="D410" s="29" t="s">
        <v>2436</v>
      </c>
      <c r="E410" s="28">
        <v>2461</v>
      </c>
      <c r="F410" s="30">
        <v>33380</v>
      </c>
      <c r="G410" s="28" t="s">
        <v>195</v>
      </c>
      <c r="H410" s="28" t="s">
        <v>107</v>
      </c>
      <c r="I410" s="31" t="s">
        <v>107</v>
      </c>
      <c r="J410" s="28">
        <v>3</v>
      </c>
      <c r="K410" s="28">
        <v>2</v>
      </c>
      <c r="L410" s="28">
        <v>0</v>
      </c>
      <c r="M410" s="32">
        <v>0</v>
      </c>
    </row>
    <row r="411" spans="2:13" ht="16.5" customHeight="1">
      <c r="B411" s="27"/>
      <c r="C411" s="28">
        <v>19</v>
      </c>
      <c r="D411" s="29" t="s">
        <v>2440</v>
      </c>
      <c r="E411" s="28">
        <v>1452</v>
      </c>
      <c r="F411" s="30">
        <v>25982</v>
      </c>
      <c r="G411" s="28" t="s">
        <v>57</v>
      </c>
      <c r="H411" s="28" t="s">
        <v>107</v>
      </c>
      <c r="I411" s="31" t="s">
        <v>17</v>
      </c>
      <c r="J411" s="28">
        <v>31</v>
      </c>
      <c r="K411" s="28">
        <v>7</v>
      </c>
      <c r="L411" s="28">
        <v>5</v>
      </c>
      <c r="M411" s="32">
        <v>19</v>
      </c>
    </row>
    <row r="412" spans="2:13" ht="16.5" customHeight="1">
      <c r="B412" s="27"/>
      <c r="C412" s="28">
        <v>0</v>
      </c>
      <c r="D412" s="29" t="s">
        <v>2754</v>
      </c>
      <c r="E412" s="28">
        <v>956</v>
      </c>
      <c r="F412" s="30">
        <v>30609</v>
      </c>
      <c r="G412" s="28" t="s">
        <v>57</v>
      </c>
      <c r="H412" s="28" t="s">
        <v>107</v>
      </c>
      <c r="I412" s="31" t="s">
        <v>107</v>
      </c>
      <c r="J412" s="28">
        <v>3</v>
      </c>
      <c r="K412" s="28">
        <v>2</v>
      </c>
      <c r="L412" s="28">
        <v>0</v>
      </c>
      <c r="M412" s="32">
        <v>0</v>
      </c>
    </row>
    <row r="413" spans="2:13" ht="16.5" customHeight="1">
      <c r="B413" s="27"/>
      <c r="C413" s="28">
        <v>0</v>
      </c>
      <c r="D413" s="29" t="s">
        <v>2441</v>
      </c>
      <c r="E413" s="28">
        <v>1163</v>
      </c>
      <c r="F413" s="30"/>
      <c r="G413" s="28"/>
      <c r="H413" s="28" t="s">
        <v>107</v>
      </c>
      <c r="I413" s="31" t="s">
        <v>107</v>
      </c>
      <c r="J413" s="28">
        <v>3</v>
      </c>
      <c r="K413" s="28">
        <v>2</v>
      </c>
      <c r="L413" s="28">
        <v>0</v>
      </c>
      <c r="M413" s="32">
        <v>0</v>
      </c>
    </row>
    <row r="414" spans="2:13" ht="16.5" customHeight="1">
      <c r="B414" s="27"/>
      <c r="C414" s="28">
        <v>0</v>
      </c>
      <c r="D414" s="29" t="s">
        <v>2442</v>
      </c>
      <c r="E414" s="28">
        <v>610</v>
      </c>
      <c r="F414" s="30">
        <v>30629</v>
      </c>
      <c r="G414" s="28" t="s">
        <v>596</v>
      </c>
      <c r="H414" s="28" t="s">
        <v>107</v>
      </c>
      <c r="I414" s="31" t="s">
        <v>107</v>
      </c>
      <c r="J414" s="28">
        <v>3</v>
      </c>
      <c r="K414" s="28">
        <v>2</v>
      </c>
      <c r="L414" s="28">
        <v>0</v>
      </c>
      <c r="M414" s="32">
        <v>0</v>
      </c>
    </row>
    <row r="415" spans="2:13" ht="16.5" customHeight="1">
      <c r="B415" s="27"/>
      <c r="C415" s="28">
        <v>5</v>
      </c>
      <c r="D415" s="29" t="s">
        <v>2443</v>
      </c>
      <c r="E415" s="28">
        <v>1982</v>
      </c>
      <c r="F415" s="30">
        <v>37792</v>
      </c>
      <c r="G415" s="28" t="s">
        <v>19</v>
      </c>
      <c r="H415" s="28" t="s">
        <v>107</v>
      </c>
      <c r="I415" s="31" t="s">
        <v>107</v>
      </c>
      <c r="J415" s="28">
        <v>4</v>
      </c>
      <c r="K415" s="28">
        <v>3</v>
      </c>
      <c r="L415" s="28">
        <v>1</v>
      </c>
      <c r="M415" s="32">
        <v>5</v>
      </c>
    </row>
    <row r="416" spans="2:13" ht="16.5" customHeight="1">
      <c r="B416" s="27"/>
      <c r="C416" s="28">
        <v>0</v>
      </c>
      <c r="D416" s="29" t="s">
        <v>2444</v>
      </c>
      <c r="E416" s="28">
        <v>893</v>
      </c>
      <c r="F416" s="30">
        <v>35329</v>
      </c>
      <c r="G416" s="28" t="s">
        <v>195</v>
      </c>
      <c r="H416" s="28" t="s">
        <v>107</v>
      </c>
      <c r="I416" s="31" t="s">
        <v>107</v>
      </c>
      <c r="J416" s="28">
        <v>5</v>
      </c>
      <c r="K416" s="28">
        <v>2</v>
      </c>
      <c r="L416" s="28">
        <v>0</v>
      </c>
      <c r="M416" s="32">
        <v>0</v>
      </c>
    </row>
    <row r="417" spans="2:13" ht="16.5" customHeight="1">
      <c r="B417" s="27"/>
      <c r="C417" s="28">
        <v>3</v>
      </c>
      <c r="D417" s="29" t="s">
        <v>2445</v>
      </c>
      <c r="E417" s="28">
        <v>1684</v>
      </c>
      <c r="F417" s="30">
        <v>27846</v>
      </c>
      <c r="G417" s="28" t="s">
        <v>36</v>
      </c>
      <c r="H417" s="28" t="s">
        <v>107</v>
      </c>
      <c r="I417" s="31" t="s">
        <v>17</v>
      </c>
      <c r="J417" s="28">
        <v>9</v>
      </c>
      <c r="K417" s="28">
        <v>4</v>
      </c>
      <c r="L417" s="28">
        <v>2</v>
      </c>
      <c r="M417" s="32">
        <v>3</v>
      </c>
    </row>
    <row r="418" spans="2:13" ht="16.5" customHeight="1">
      <c r="B418" s="27"/>
      <c r="C418" s="28">
        <v>0</v>
      </c>
      <c r="D418" s="29" t="s">
        <v>2448</v>
      </c>
      <c r="E418" s="28">
        <v>430</v>
      </c>
      <c r="F418" s="30">
        <v>32635</v>
      </c>
      <c r="G418" s="28" t="s">
        <v>23</v>
      </c>
      <c r="H418" s="28" t="s">
        <v>107</v>
      </c>
      <c r="I418" s="31" t="s">
        <v>107</v>
      </c>
      <c r="J418" s="28">
        <v>3</v>
      </c>
      <c r="K418" s="28">
        <v>2</v>
      </c>
      <c r="L418" s="28">
        <v>0</v>
      </c>
      <c r="M418" s="32">
        <v>0</v>
      </c>
    </row>
    <row r="419" spans="2:13" ht="16.5" customHeight="1">
      <c r="B419" s="27"/>
      <c r="C419" s="28">
        <v>0</v>
      </c>
      <c r="D419" s="29" t="s">
        <v>2450</v>
      </c>
      <c r="E419" s="28">
        <v>7</v>
      </c>
      <c r="F419" s="30">
        <v>24617</v>
      </c>
      <c r="G419" s="28" t="s">
        <v>16</v>
      </c>
      <c r="H419" s="28" t="s">
        <v>107</v>
      </c>
      <c r="I419" s="31" t="s">
        <v>107</v>
      </c>
      <c r="J419" s="28">
        <v>11</v>
      </c>
      <c r="K419" s="28">
        <v>2</v>
      </c>
      <c r="L419" s="28">
        <v>0</v>
      </c>
      <c r="M419" s="32">
        <v>0</v>
      </c>
    </row>
    <row r="420" spans="2:13" ht="16.5" customHeight="1">
      <c r="B420" s="27"/>
      <c r="C420" s="28">
        <v>0</v>
      </c>
      <c r="D420" s="29" t="s">
        <v>2755</v>
      </c>
      <c r="E420" s="28">
        <v>796</v>
      </c>
      <c r="F420" s="30">
        <v>27130</v>
      </c>
      <c r="G420" s="28" t="s">
        <v>23</v>
      </c>
      <c r="H420" s="28" t="s">
        <v>107</v>
      </c>
      <c r="I420" s="31" t="s">
        <v>107</v>
      </c>
      <c r="J420" s="28">
        <v>3</v>
      </c>
      <c r="K420" s="28">
        <v>2</v>
      </c>
      <c r="L420" s="28">
        <v>0</v>
      </c>
      <c r="M420" s="32">
        <v>0</v>
      </c>
    </row>
    <row r="421" spans="2:13" ht="16.5" customHeight="1">
      <c r="B421" s="27"/>
      <c r="C421" s="28">
        <v>0</v>
      </c>
      <c r="D421" s="29" t="s">
        <v>2452</v>
      </c>
      <c r="E421" s="28">
        <v>1291</v>
      </c>
      <c r="F421" s="30">
        <v>32145</v>
      </c>
      <c r="G421" s="28" t="s">
        <v>23</v>
      </c>
      <c r="H421" s="28" t="s">
        <v>107</v>
      </c>
      <c r="I421" s="31" t="s">
        <v>107</v>
      </c>
      <c r="J421" s="28">
        <v>3</v>
      </c>
      <c r="K421" s="28">
        <v>2</v>
      </c>
      <c r="L421" s="28">
        <v>0</v>
      </c>
      <c r="M421" s="32">
        <v>0</v>
      </c>
    </row>
    <row r="422" spans="2:13" ht="16.5" customHeight="1">
      <c r="B422" s="27"/>
      <c r="C422" s="28">
        <v>0</v>
      </c>
      <c r="D422" s="29" t="s">
        <v>2457</v>
      </c>
      <c r="E422" s="28">
        <v>1564</v>
      </c>
      <c r="F422" s="30"/>
      <c r="G422" s="28" t="s">
        <v>23</v>
      </c>
      <c r="H422" s="28" t="s">
        <v>107</v>
      </c>
      <c r="I422" s="31" t="s">
        <v>107</v>
      </c>
      <c r="J422" s="28">
        <v>3</v>
      </c>
      <c r="K422" s="28">
        <v>2</v>
      </c>
      <c r="L422" s="28">
        <v>0</v>
      </c>
      <c r="M422" s="32">
        <v>0</v>
      </c>
    </row>
    <row r="423" spans="2:13" ht="16.5" customHeight="1">
      <c r="B423" s="27"/>
      <c r="C423" s="28">
        <v>0</v>
      </c>
      <c r="D423" s="29" t="s">
        <v>2462</v>
      </c>
      <c r="E423" s="28">
        <v>1825</v>
      </c>
      <c r="F423" s="30">
        <v>31155</v>
      </c>
      <c r="G423" s="28" t="s">
        <v>19</v>
      </c>
      <c r="H423" s="28" t="s">
        <v>107</v>
      </c>
      <c r="I423" s="31" t="s">
        <v>107</v>
      </c>
      <c r="J423" s="28">
        <v>2</v>
      </c>
      <c r="K423" s="28">
        <v>2</v>
      </c>
      <c r="L423" s="28">
        <v>0</v>
      </c>
      <c r="M423" s="32">
        <v>0</v>
      </c>
    </row>
    <row r="424" spans="2:13" ht="16.5" customHeight="1">
      <c r="B424" s="27"/>
      <c r="C424" s="28">
        <v>0</v>
      </c>
      <c r="D424" s="29" t="s">
        <v>2464</v>
      </c>
      <c r="E424" s="28">
        <v>1332</v>
      </c>
      <c r="F424" s="30">
        <v>29810</v>
      </c>
      <c r="G424" s="28" t="s">
        <v>2465</v>
      </c>
      <c r="H424" s="28" t="s">
        <v>107</v>
      </c>
      <c r="I424" s="31" t="s">
        <v>107</v>
      </c>
      <c r="J424" s="28">
        <v>3</v>
      </c>
      <c r="K424" s="28">
        <v>2</v>
      </c>
      <c r="L424" s="28">
        <v>0</v>
      </c>
      <c r="M424" s="32">
        <v>0</v>
      </c>
    </row>
    <row r="425" spans="2:13" ht="16.5" customHeight="1">
      <c r="B425" s="27"/>
      <c r="C425" s="28">
        <v>45</v>
      </c>
      <c r="D425" s="29" t="s">
        <v>2466</v>
      </c>
      <c r="E425" s="28">
        <v>74</v>
      </c>
      <c r="F425" s="30">
        <v>31917</v>
      </c>
      <c r="G425" s="28" t="s">
        <v>57</v>
      </c>
      <c r="H425" s="28" t="s">
        <v>107</v>
      </c>
      <c r="I425" s="31" t="s">
        <v>17</v>
      </c>
      <c r="J425" s="28">
        <v>27</v>
      </c>
      <c r="K425" s="28">
        <v>9</v>
      </c>
      <c r="L425" s="28">
        <v>7</v>
      </c>
      <c r="M425" s="32">
        <v>45</v>
      </c>
    </row>
    <row r="426" spans="2:13" ht="16.5" customHeight="1">
      <c r="B426" s="27"/>
      <c r="C426" s="28">
        <v>0</v>
      </c>
      <c r="D426" s="29" t="s">
        <v>2467</v>
      </c>
      <c r="E426" s="28">
        <v>406</v>
      </c>
      <c r="F426" s="30">
        <v>36226</v>
      </c>
      <c r="G426" s="28" t="s">
        <v>51</v>
      </c>
      <c r="H426" s="28" t="s">
        <v>107</v>
      </c>
      <c r="I426" s="31" t="s">
        <v>107</v>
      </c>
      <c r="J426" s="28">
        <v>3</v>
      </c>
      <c r="K426" s="28">
        <v>2</v>
      </c>
      <c r="L426" s="28">
        <v>0</v>
      </c>
      <c r="M426" s="32">
        <v>0</v>
      </c>
    </row>
    <row r="427" spans="2:13" ht="16.5" customHeight="1">
      <c r="B427" s="27"/>
      <c r="C427" s="28">
        <v>0</v>
      </c>
      <c r="D427" s="29" t="s">
        <v>2756</v>
      </c>
      <c r="E427" s="28">
        <v>961</v>
      </c>
      <c r="F427" s="30">
        <v>20645</v>
      </c>
      <c r="G427" s="28"/>
      <c r="H427" s="28" t="s">
        <v>107</v>
      </c>
      <c r="I427" s="31" t="s">
        <v>107</v>
      </c>
      <c r="J427" s="28">
        <v>3</v>
      </c>
      <c r="K427" s="28">
        <v>2</v>
      </c>
      <c r="L427" s="28">
        <v>0</v>
      </c>
      <c r="M427" s="32">
        <v>0</v>
      </c>
    </row>
    <row r="428" spans="2:13" ht="16.5" customHeight="1">
      <c r="B428" s="27"/>
      <c r="C428" s="28">
        <v>244</v>
      </c>
      <c r="D428" s="29" t="s">
        <v>2469</v>
      </c>
      <c r="E428" s="28">
        <v>1223</v>
      </c>
      <c r="F428" s="30">
        <v>37321</v>
      </c>
      <c r="G428" s="28" t="s">
        <v>25</v>
      </c>
      <c r="H428" s="28" t="s">
        <v>107</v>
      </c>
      <c r="I428" s="31" t="s">
        <v>17</v>
      </c>
      <c r="J428" s="28">
        <v>17</v>
      </c>
      <c r="K428" s="28">
        <v>6</v>
      </c>
      <c r="L428" s="28">
        <v>4</v>
      </c>
      <c r="M428" s="32">
        <v>244</v>
      </c>
    </row>
    <row r="429" spans="2:13" ht="16.5" customHeight="1">
      <c r="B429" s="27"/>
      <c r="C429" s="28">
        <v>0</v>
      </c>
      <c r="D429" s="29" t="s">
        <v>2471</v>
      </c>
      <c r="E429" s="28">
        <v>575</v>
      </c>
      <c r="F429" s="30">
        <v>29052</v>
      </c>
      <c r="G429" s="28" t="s">
        <v>16</v>
      </c>
      <c r="H429" s="28" t="s">
        <v>107</v>
      </c>
      <c r="I429" s="31" t="s">
        <v>107</v>
      </c>
      <c r="J429" s="28">
        <v>11</v>
      </c>
      <c r="K429" s="28">
        <v>2</v>
      </c>
      <c r="L429" s="28">
        <v>0</v>
      </c>
      <c r="M429" s="32">
        <v>0</v>
      </c>
    </row>
    <row r="430" spans="2:13" ht="16.5" customHeight="1">
      <c r="B430" s="27"/>
      <c r="C430" s="28">
        <v>0</v>
      </c>
      <c r="D430" s="29" t="s">
        <v>2472</v>
      </c>
      <c r="E430" s="28">
        <v>1597</v>
      </c>
      <c r="F430" s="30">
        <v>24889</v>
      </c>
      <c r="G430" s="28" t="s">
        <v>16</v>
      </c>
      <c r="H430" s="28" t="s">
        <v>107</v>
      </c>
      <c r="I430" s="31" t="s">
        <v>107</v>
      </c>
      <c r="J430" s="28">
        <v>3</v>
      </c>
      <c r="K430" s="28">
        <v>2</v>
      </c>
      <c r="L430" s="28">
        <v>0</v>
      </c>
      <c r="M430" s="32">
        <v>0</v>
      </c>
    </row>
    <row r="431" spans="2:13" ht="16.5" customHeight="1">
      <c r="B431" s="27"/>
      <c r="C431" s="28">
        <v>5</v>
      </c>
      <c r="D431" s="29" t="s">
        <v>2475</v>
      </c>
      <c r="E431" s="28">
        <v>2660</v>
      </c>
      <c r="F431" s="30">
        <v>36839</v>
      </c>
      <c r="G431" s="28" t="s">
        <v>106</v>
      </c>
      <c r="H431" s="28" t="s">
        <v>107</v>
      </c>
      <c r="I431" s="31" t="s">
        <v>17</v>
      </c>
      <c r="J431" s="28">
        <v>3</v>
      </c>
      <c r="K431" s="28">
        <v>3</v>
      </c>
      <c r="L431" s="28">
        <v>1</v>
      </c>
      <c r="M431" s="32">
        <v>5</v>
      </c>
    </row>
    <row r="432" spans="2:13" ht="16.5" customHeight="1">
      <c r="B432" s="27"/>
      <c r="C432" s="28">
        <v>0</v>
      </c>
      <c r="D432" s="29" t="s">
        <v>2476</v>
      </c>
      <c r="E432" s="28">
        <v>612</v>
      </c>
      <c r="F432" s="30">
        <v>26974</v>
      </c>
      <c r="G432" s="28" t="s">
        <v>596</v>
      </c>
      <c r="H432" s="28" t="s">
        <v>107</v>
      </c>
      <c r="I432" s="31" t="s">
        <v>107</v>
      </c>
      <c r="J432" s="28">
        <v>4</v>
      </c>
      <c r="K432" s="28">
        <v>2</v>
      </c>
      <c r="L432" s="28">
        <v>0</v>
      </c>
      <c r="M432" s="32">
        <v>0</v>
      </c>
    </row>
    <row r="433" spans="2:13" ht="16.5" customHeight="1">
      <c r="B433" s="27"/>
      <c r="C433" s="28">
        <v>0</v>
      </c>
      <c r="D433" s="29" t="s">
        <v>2477</v>
      </c>
      <c r="E433" s="28">
        <v>607</v>
      </c>
      <c r="F433" s="30">
        <v>31200</v>
      </c>
      <c r="G433" s="28" t="s">
        <v>596</v>
      </c>
      <c r="H433" s="28" t="s">
        <v>107</v>
      </c>
      <c r="I433" s="31" t="s">
        <v>107</v>
      </c>
      <c r="J433" s="28">
        <v>3</v>
      </c>
      <c r="K433" s="28">
        <v>2</v>
      </c>
      <c r="L433" s="28">
        <v>0</v>
      </c>
      <c r="M433" s="32">
        <v>0</v>
      </c>
    </row>
    <row r="434" spans="2:13" ht="16.5" customHeight="1">
      <c r="B434" s="27"/>
      <c r="C434" s="28">
        <v>0</v>
      </c>
      <c r="D434" s="29" t="s">
        <v>2480</v>
      </c>
      <c r="E434" s="28">
        <v>1550</v>
      </c>
      <c r="F434" s="30">
        <v>37769</v>
      </c>
      <c r="G434" s="28" t="s">
        <v>51</v>
      </c>
      <c r="H434" s="28" t="s">
        <v>107</v>
      </c>
      <c r="I434" s="31" t="s">
        <v>107</v>
      </c>
      <c r="J434" s="28">
        <v>5</v>
      </c>
      <c r="K434" s="28">
        <v>2</v>
      </c>
      <c r="L434" s="28">
        <v>0</v>
      </c>
      <c r="M434" s="32">
        <v>0</v>
      </c>
    </row>
    <row r="435" spans="2:13" ht="16.5" customHeight="1">
      <c r="B435" s="27"/>
      <c r="C435" s="28">
        <v>0</v>
      </c>
      <c r="D435" s="29" t="s">
        <v>2481</v>
      </c>
      <c r="E435" s="28">
        <v>1136</v>
      </c>
      <c r="F435" s="30">
        <v>31314</v>
      </c>
      <c r="G435" s="28" t="s">
        <v>19</v>
      </c>
      <c r="H435" s="28" t="s">
        <v>107</v>
      </c>
      <c r="I435" s="31" t="s">
        <v>107</v>
      </c>
      <c r="J435" s="28">
        <v>5</v>
      </c>
      <c r="K435" s="28">
        <v>2</v>
      </c>
      <c r="L435" s="28">
        <v>0</v>
      </c>
      <c r="M435" s="32">
        <v>0</v>
      </c>
    </row>
    <row r="436" spans="2:13" ht="16.5" customHeight="1">
      <c r="B436" s="27"/>
      <c r="C436" s="28">
        <v>0</v>
      </c>
      <c r="D436" s="29" t="s">
        <v>2482</v>
      </c>
      <c r="E436" s="28">
        <v>1137</v>
      </c>
      <c r="F436" s="30">
        <v>30719</v>
      </c>
      <c r="G436" s="28" t="s">
        <v>23</v>
      </c>
      <c r="H436" s="28" t="s">
        <v>107</v>
      </c>
      <c r="I436" s="31" t="s">
        <v>107</v>
      </c>
      <c r="J436" s="28">
        <v>4</v>
      </c>
      <c r="K436" s="28">
        <v>2</v>
      </c>
      <c r="L436" s="28">
        <v>0</v>
      </c>
      <c r="M436" s="32">
        <v>0</v>
      </c>
    </row>
    <row r="437" spans="2:13" ht="16.5" customHeight="1">
      <c r="B437" s="27"/>
      <c r="C437" s="28">
        <v>0</v>
      </c>
      <c r="D437" s="29" t="s">
        <v>2757</v>
      </c>
      <c r="E437" s="28">
        <v>1004</v>
      </c>
      <c r="F437" s="30">
        <v>30006</v>
      </c>
      <c r="G437" s="28" t="s">
        <v>2758</v>
      </c>
      <c r="H437" s="28" t="s">
        <v>107</v>
      </c>
      <c r="I437" s="31" t="s">
        <v>107</v>
      </c>
      <c r="J437" s="28">
        <v>3</v>
      </c>
      <c r="K437" s="28">
        <v>2</v>
      </c>
      <c r="L437" s="28">
        <v>0</v>
      </c>
      <c r="M437" s="32">
        <v>0</v>
      </c>
    </row>
    <row r="438" spans="2:13" ht="16.5" customHeight="1">
      <c r="B438" s="27"/>
      <c r="C438" s="28">
        <v>0</v>
      </c>
      <c r="D438" s="29" t="s">
        <v>2483</v>
      </c>
      <c r="E438" s="28">
        <v>1574</v>
      </c>
      <c r="F438" s="30">
        <v>31113</v>
      </c>
      <c r="G438" s="28" t="s">
        <v>57</v>
      </c>
      <c r="H438" s="28" t="s">
        <v>107</v>
      </c>
      <c r="I438" s="31" t="s">
        <v>107</v>
      </c>
      <c r="J438" s="28">
        <v>4</v>
      </c>
      <c r="K438" s="28">
        <v>2</v>
      </c>
      <c r="L438" s="28">
        <v>0</v>
      </c>
      <c r="M438" s="32">
        <v>0</v>
      </c>
    </row>
    <row r="439" spans="2:13" ht="16.5" customHeight="1">
      <c r="B439" s="27"/>
      <c r="C439" s="28">
        <v>7</v>
      </c>
      <c r="D439" s="29" t="s">
        <v>2484</v>
      </c>
      <c r="E439" s="28">
        <v>2011</v>
      </c>
      <c r="F439" s="30">
        <v>28584</v>
      </c>
      <c r="G439" s="28" t="s">
        <v>16</v>
      </c>
      <c r="H439" s="28" t="s">
        <v>107</v>
      </c>
      <c r="I439" s="31" t="s">
        <v>17</v>
      </c>
      <c r="J439" s="28">
        <v>5</v>
      </c>
      <c r="K439" s="28">
        <v>4</v>
      </c>
      <c r="L439" s="28">
        <v>2</v>
      </c>
      <c r="M439" s="32">
        <v>7</v>
      </c>
    </row>
    <row r="440" spans="2:13" ht="16.5" customHeight="1">
      <c r="B440" s="27"/>
      <c r="C440" s="28">
        <v>5</v>
      </c>
      <c r="D440" s="29" t="s">
        <v>2485</v>
      </c>
      <c r="E440" s="28">
        <v>2523</v>
      </c>
      <c r="F440" s="30">
        <v>33218</v>
      </c>
      <c r="G440" s="28" t="s">
        <v>25</v>
      </c>
      <c r="H440" s="28" t="s">
        <v>107</v>
      </c>
      <c r="I440" s="31" t="s">
        <v>17</v>
      </c>
      <c r="J440" s="28">
        <v>3</v>
      </c>
      <c r="K440" s="28">
        <v>3</v>
      </c>
      <c r="L440" s="28">
        <v>1</v>
      </c>
      <c r="M440" s="32">
        <v>5</v>
      </c>
    </row>
    <row r="441" spans="2:13" ht="16.5" customHeight="1">
      <c r="B441" s="27"/>
      <c r="C441" s="28">
        <v>0</v>
      </c>
      <c r="D441" s="29" t="s">
        <v>2759</v>
      </c>
      <c r="E441" s="28">
        <v>1007</v>
      </c>
      <c r="F441" s="30">
        <v>32814</v>
      </c>
      <c r="G441" s="28" t="s">
        <v>195</v>
      </c>
      <c r="H441" s="28" t="s">
        <v>107</v>
      </c>
      <c r="I441" s="31" t="s">
        <v>107</v>
      </c>
      <c r="J441" s="28">
        <v>3</v>
      </c>
      <c r="K441" s="28">
        <v>2</v>
      </c>
      <c r="L441" s="28">
        <v>0</v>
      </c>
      <c r="M441" s="32">
        <v>0</v>
      </c>
    </row>
    <row r="442" spans="2:13" ht="16.5" customHeight="1">
      <c r="B442" s="27"/>
      <c r="C442" s="28">
        <v>0</v>
      </c>
      <c r="D442" s="29" t="s">
        <v>2488</v>
      </c>
      <c r="E442" s="28">
        <v>788</v>
      </c>
      <c r="F442" s="30">
        <v>36364</v>
      </c>
      <c r="G442" s="28" t="s">
        <v>172</v>
      </c>
      <c r="H442" s="28" t="s">
        <v>107</v>
      </c>
      <c r="I442" s="31" t="s">
        <v>107</v>
      </c>
      <c r="J442" s="28">
        <v>3</v>
      </c>
      <c r="K442" s="28">
        <v>2</v>
      </c>
      <c r="L442" s="28">
        <v>0</v>
      </c>
      <c r="M442" s="32">
        <v>0</v>
      </c>
    </row>
    <row r="443" spans="2:13" ht="16.5" customHeight="1">
      <c r="B443" s="27"/>
      <c r="C443" s="28">
        <v>10</v>
      </c>
      <c r="D443" s="29" t="s">
        <v>2489</v>
      </c>
      <c r="E443" s="28">
        <v>1746</v>
      </c>
      <c r="F443" s="30">
        <v>31963</v>
      </c>
      <c r="G443" s="28" t="s">
        <v>16</v>
      </c>
      <c r="H443" s="28" t="s">
        <v>107</v>
      </c>
      <c r="I443" s="31" t="s">
        <v>17</v>
      </c>
      <c r="J443" s="28">
        <v>11</v>
      </c>
      <c r="K443" s="28">
        <v>4</v>
      </c>
      <c r="L443" s="28">
        <v>2</v>
      </c>
      <c r="M443" s="32">
        <v>10</v>
      </c>
    </row>
    <row r="444" spans="2:13" ht="16.5" customHeight="1">
      <c r="B444" s="27"/>
      <c r="C444" s="28">
        <v>0</v>
      </c>
      <c r="D444" s="29" t="s">
        <v>2490</v>
      </c>
      <c r="E444" s="28">
        <v>894</v>
      </c>
      <c r="F444" s="30">
        <v>34414</v>
      </c>
      <c r="G444" s="28" t="s">
        <v>195</v>
      </c>
      <c r="H444" s="28" t="s">
        <v>107</v>
      </c>
      <c r="I444" s="31" t="s">
        <v>107</v>
      </c>
      <c r="J444" s="28">
        <v>5</v>
      </c>
      <c r="K444" s="28">
        <v>2</v>
      </c>
      <c r="L444" s="28">
        <v>0</v>
      </c>
      <c r="M444" s="32">
        <v>0</v>
      </c>
    </row>
    <row r="445" spans="2:13" ht="16.5" customHeight="1">
      <c r="B445" s="27"/>
      <c r="C445" s="28">
        <v>0</v>
      </c>
      <c r="D445" s="29" t="s">
        <v>2491</v>
      </c>
      <c r="E445" s="28">
        <v>1207</v>
      </c>
      <c r="F445" s="30">
        <v>36140</v>
      </c>
      <c r="G445" s="28" t="s">
        <v>23</v>
      </c>
      <c r="H445" s="28" t="s">
        <v>107</v>
      </c>
      <c r="I445" s="31" t="s">
        <v>107</v>
      </c>
      <c r="J445" s="28">
        <v>4</v>
      </c>
      <c r="K445" s="28">
        <v>2</v>
      </c>
      <c r="L445" s="28">
        <v>0</v>
      </c>
      <c r="M445" s="32">
        <v>0</v>
      </c>
    </row>
    <row r="446" spans="2:13" ht="16.5" customHeight="1">
      <c r="B446" s="27"/>
      <c r="C446" s="28">
        <v>0</v>
      </c>
      <c r="D446" s="29" t="s">
        <v>2493</v>
      </c>
      <c r="E446" s="28">
        <v>181</v>
      </c>
      <c r="F446" s="30">
        <v>33001</v>
      </c>
      <c r="G446" s="28" t="s">
        <v>19</v>
      </c>
      <c r="H446" s="28" t="s">
        <v>107</v>
      </c>
      <c r="I446" s="31" t="s">
        <v>107</v>
      </c>
      <c r="J446" s="28">
        <v>5</v>
      </c>
      <c r="K446" s="28">
        <v>2</v>
      </c>
      <c r="L446" s="28">
        <v>0</v>
      </c>
      <c r="M446" s="32">
        <v>0</v>
      </c>
    </row>
    <row r="447" spans="2:13" ht="16.5" customHeight="1">
      <c r="B447" s="27"/>
      <c r="C447" s="28">
        <v>0</v>
      </c>
      <c r="D447" s="29" t="s">
        <v>2760</v>
      </c>
      <c r="E447" s="28">
        <v>1009</v>
      </c>
      <c r="F447" s="30">
        <v>32901</v>
      </c>
      <c r="G447" s="28" t="s">
        <v>16</v>
      </c>
      <c r="H447" s="28" t="s">
        <v>107</v>
      </c>
      <c r="I447" s="31" t="s">
        <v>107</v>
      </c>
      <c r="J447" s="28">
        <v>3</v>
      </c>
      <c r="K447" s="28">
        <v>2</v>
      </c>
      <c r="L447" s="28">
        <v>0</v>
      </c>
      <c r="M447" s="32">
        <v>0</v>
      </c>
    </row>
    <row r="448" spans="2:13" ht="16.5" customHeight="1">
      <c r="B448" s="27"/>
      <c r="C448" s="28">
        <v>14</v>
      </c>
      <c r="D448" s="29" t="s">
        <v>2494</v>
      </c>
      <c r="E448" s="28">
        <v>1032</v>
      </c>
      <c r="F448" s="30">
        <v>37514</v>
      </c>
      <c r="G448" s="28" t="s">
        <v>64</v>
      </c>
      <c r="H448" s="28" t="s">
        <v>107</v>
      </c>
      <c r="I448" s="31" t="s">
        <v>17</v>
      </c>
      <c r="J448" s="28">
        <v>7</v>
      </c>
      <c r="K448" s="28">
        <v>5</v>
      </c>
      <c r="L448" s="28">
        <v>3</v>
      </c>
      <c r="M448" s="32">
        <v>14</v>
      </c>
    </row>
    <row r="449" spans="2:13" ht="16.5" customHeight="1">
      <c r="B449" s="27"/>
      <c r="C449" s="28">
        <v>0</v>
      </c>
      <c r="D449" s="29" t="s">
        <v>2761</v>
      </c>
      <c r="E449" s="28">
        <v>314</v>
      </c>
      <c r="F449" s="30">
        <v>36016</v>
      </c>
      <c r="G449" s="28" t="s">
        <v>172</v>
      </c>
      <c r="H449" s="28" t="s">
        <v>107</v>
      </c>
      <c r="I449" s="31" t="s">
        <v>107</v>
      </c>
      <c r="J449" s="28">
        <v>3</v>
      </c>
      <c r="K449" s="28">
        <v>2</v>
      </c>
      <c r="L449" s="28">
        <v>0</v>
      </c>
      <c r="M449" s="32">
        <v>0</v>
      </c>
    </row>
    <row r="450" spans="2:13" ht="16.5" customHeight="1">
      <c r="B450" s="27"/>
      <c r="C450" s="28">
        <v>0</v>
      </c>
      <c r="D450" s="29" t="s">
        <v>2497</v>
      </c>
      <c r="E450" s="28">
        <v>1685</v>
      </c>
      <c r="F450" s="30">
        <v>33080</v>
      </c>
      <c r="G450" s="28"/>
      <c r="H450" s="28" t="s">
        <v>107</v>
      </c>
      <c r="I450" s="31" t="s">
        <v>107</v>
      </c>
      <c r="J450" s="28">
        <v>4</v>
      </c>
      <c r="K450" s="28">
        <v>2</v>
      </c>
      <c r="L450" s="28">
        <v>0</v>
      </c>
      <c r="M450" s="32">
        <v>0</v>
      </c>
    </row>
    <row r="451" spans="2:13" ht="16.5" customHeight="1">
      <c r="B451" s="27"/>
      <c r="C451" s="28">
        <v>0</v>
      </c>
      <c r="D451" s="29" t="s">
        <v>2498</v>
      </c>
      <c r="E451" s="28">
        <v>380</v>
      </c>
      <c r="F451" s="30">
        <v>31607</v>
      </c>
      <c r="G451" s="28" t="s">
        <v>16</v>
      </c>
      <c r="H451" s="28" t="s">
        <v>107</v>
      </c>
      <c r="I451" s="31" t="s">
        <v>17</v>
      </c>
      <c r="J451" s="28">
        <v>49</v>
      </c>
      <c r="K451" s="28">
        <v>2</v>
      </c>
      <c r="L451" s="28">
        <v>0</v>
      </c>
      <c r="M451" s="32">
        <v>0</v>
      </c>
    </row>
    <row r="452" spans="2:13" ht="16.5" customHeight="1">
      <c r="B452" s="27"/>
      <c r="C452" s="28">
        <v>0</v>
      </c>
      <c r="D452" s="29" t="s">
        <v>2500</v>
      </c>
      <c r="E452" s="28">
        <v>1404</v>
      </c>
      <c r="F452" s="30">
        <v>24473</v>
      </c>
      <c r="G452" s="28" t="s">
        <v>19</v>
      </c>
      <c r="H452" s="28" t="s">
        <v>107</v>
      </c>
      <c r="I452" s="31" t="s">
        <v>107</v>
      </c>
      <c r="J452" s="28">
        <v>4</v>
      </c>
      <c r="K452" s="28">
        <v>2</v>
      </c>
      <c r="L452" s="28">
        <v>0</v>
      </c>
      <c r="M452" s="32">
        <v>0</v>
      </c>
    </row>
    <row r="453" spans="2:13" ht="16.5" customHeight="1">
      <c r="B453" s="27"/>
      <c r="C453" s="28">
        <v>0</v>
      </c>
      <c r="D453" s="29" t="s">
        <v>2501</v>
      </c>
      <c r="E453" s="28">
        <v>1953</v>
      </c>
      <c r="F453" s="30">
        <v>26850</v>
      </c>
      <c r="G453" s="28" t="s">
        <v>172</v>
      </c>
      <c r="H453" s="28" t="s">
        <v>107</v>
      </c>
      <c r="I453" s="31" t="s">
        <v>107</v>
      </c>
      <c r="J453" s="28">
        <v>3</v>
      </c>
      <c r="K453" s="28">
        <v>2</v>
      </c>
      <c r="L453" s="28">
        <v>0</v>
      </c>
      <c r="M453" s="32">
        <v>0</v>
      </c>
    </row>
    <row r="454" spans="2:13" ht="16.5" customHeight="1">
      <c r="B454" s="27"/>
      <c r="C454" s="28">
        <v>0</v>
      </c>
      <c r="D454" s="29" t="s">
        <v>2502</v>
      </c>
      <c r="E454" s="28">
        <v>738</v>
      </c>
      <c r="F454" s="30">
        <v>36486</v>
      </c>
      <c r="G454" s="28" t="s">
        <v>666</v>
      </c>
      <c r="H454" s="28" t="s">
        <v>107</v>
      </c>
      <c r="I454" s="31" t="s">
        <v>107</v>
      </c>
      <c r="J454" s="28">
        <v>3</v>
      </c>
      <c r="K454" s="28">
        <v>2</v>
      </c>
      <c r="L454" s="28">
        <v>0</v>
      </c>
      <c r="M454" s="32">
        <v>0</v>
      </c>
    </row>
    <row r="455" spans="2:13" ht="16.5" customHeight="1">
      <c r="B455" s="27"/>
      <c r="C455" s="28">
        <v>0</v>
      </c>
      <c r="D455" s="29" t="s">
        <v>2503</v>
      </c>
      <c r="E455" s="28">
        <v>1140</v>
      </c>
      <c r="F455" s="30">
        <v>31006</v>
      </c>
      <c r="G455" s="28" t="s">
        <v>195</v>
      </c>
      <c r="H455" s="28" t="s">
        <v>107</v>
      </c>
      <c r="I455" s="31" t="s">
        <v>107</v>
      </c>
      <c r="J455" s="28">
        <v>3</v>
      </c>
      <c r="K455" s="28">
        <v>2</v>
      </c>
      <c r="L455" s="28">
        <v>0</v>
      </c>
      <c r="M455" s="32">
        <v>0</v>
      </c>
    </row>
    <row r="456" spans="2:13" ht="16.5" customHeight="1">
      <c r="B456" s="27"/>
      <c r="C456" s="28">
        <v>0</v>
      </c>
      <c r="D456" s="29" t="s">
        <v>2504</v>
      </c>
      <c r="E456" s="28">
        <v>1761</v>
      </c>
      <c r="F456" s="30">
        <v>32346</v>
      </c>
      <c r="G456" s="28"/>
      <c r="H456" s="28" t="s">
        <v>107</v>
      </c>
      <c r="I456" s="31" t="s">
        <v>107</v>
      </c>
      <c r="J456" s="28">
        <v>2</v>
      </c>
      <c r="K456" s="28">
        <v>2</v>
      </c>
      <c r="L456" s="28">
        <v>0</v>
      </c>
      <c r="M456" s="32">
        <v>0</v>
      </c>
    </row>
    <row r="457" spans="2:13" ht="16.5" customHeight="1">
      <c r="B457" s="27"/>
      <c r="C457" s="28">
        <v>0</v>
      </c>
      <c r="D457" s="29" t="s">
        <v>2506</v>
      </c>
      <c r="E457" s="28">
        <v>31</v>
      </c>
      <c r="F457" s="30">
        <v>25807</v>
      </c>
      <c r="G457" s="28" t="s">
        <v>16</v>
      </c>
      <c r="H457" s="28" t="s">
        <v>107</v>
      </c>
      <c r="I457" s="31" t="s">
        <v>107</v>
      </c>
      <c r="J457" s="28">
        <v>3</v>
      </c>
      <c r="K457" s="28">
        <v>2</v>
      </c>
      <c r="L457" s="28">
        <v>0</v>
      </c>
      <c r="M457" s="32">
        <v>0</v>
      </c>
    </row>
    <row r="458" spans="2:13" ht="16.5" customHeight="1">
      <c r="B458" s="27"/>
      <c r="C458" s="28">
        <v>0</v>
      </c>
      <c r="D458" s="29" t="s">
        <v>2507</v>
      </c>
      <c r="E458" s="28">
        <v>1665</v>
      </c>
      <c r="F458" s="30">
        <v>29875</v>
      </c>
      <c r="G458" s="28" t="s">
        <v>19</v>
      </c>
      <c r="H458" s="28" t="s">
        <v>107</v>
      </c>
      <c r="I458" s="31" t="s">
        <v>17</v>
      </c>
      <c r="J458" s="28">
        <v>3</v>
      </c>
      <c r="K458" s="28">
        <v>2</v>
      </c>
      <c r="L458" s="28">
        <v>0</v>
      </c>
      <c r="M458" s="32">
        <v>0</v>
      </c>
    </row>
    <row r="459" spans="2:13" ht="16.5" customHeight="1">
      <c r="B459" s="27"/>
      <c r="C459" s="28">
        <v>0</v>
      </c>
      <c r="D459" s="29" t="s">
        <v>2762</v>
      </c>
      <c r="E459" s="28">
        <v>1057</v>
      </c>
      <c r="F459" s="30"/>
      <c r="G459" s="28" t="s">
        <v>36</v>
      </c>
      <c r="H459" s="28" t="s">
        <v>107</v>
      </c>
      <c r="I459" s="31" t="s">
        <v>107</v>
      </c>
      <c r="J459" s="28">
        <v>3</v>
      </c>
      <c r="K459" s="28">
        <v>2</v>
      </c>
      <c r="L459" s="28">
        <v>0</v>
      </c>
      <c r="M459" s="32">
        <v>0</v>
      </c>
    </row>
    <row r="460" spans="2:13" ht="16.5" customHeight="1">
      <c r="B460" s="27"/>
      <c r="C460" s="28">
        <v>0</v>
      </c>
      <c r="D460" s="29" t="s">
        <v>2509</v>
      </c>
      <c r="E460" s="28">
        <v>1828</v>
      </c>
      <c r="F460" s="30">
        <v>29921</v>
      </c>
      <c r="G460" s="28" t="s">
        <v>23</v>
      </c>
      <c r="H460" s="28" t="s">
        <v>107</v>
      </c>
      <c r="I460" s="31" t="s">
        <v>107</v>
      </c>
      <c r="J460" s="28">
        <v>3</v>
      </c>
      <c r="K460" s="28">
        <v>2</v>
      </c>
      <c r="L460" s="28">
        <v>0</v>
      </c>
      <c r="M460" s="32">
        <v>0</v>
      </c>
    </row>
    <row r="461" spans="2:13" ht="16.5" customHeight="1">
      <c r="B461" s="27"/>
      <c r="C461" s="28">
        <v>0</v>
      </c>
      <c r="D461" s="29" t="s">
        <v>2763</v>
      </c>
      <c r="E461" s="28">
        <v>1079</v>
      </c>
      <c r="F461" s="30">
        <v>34926</v>
      </c>
      <c r="G461" s="28" t="s">
        <v>57</v>
      </c>
      <c r="H461" s="28" t="s">
        <v>107</v>
      </c>
      <c r="I461" s="31" t="s">
        <v>107</v>
      </c>
      <c r="J461" s="28">
        <v>2</v>
      </c>
      <c r="K461" s="28">
        <v>2</v>
      </c>
      <c r="L461" s="28">
        <v>0</v>
      </c>
      <c r="M461" s="32">
        <v>0</v>
      </c>
    </row>
    <row r="462" spans="2:13" ht="16.5" customHeight="1">
      <c r="B462" s="27"/>
      <c r="C462" s="28">
        <v>0</v>
      </c>
      <c r="D462" s="29" t="s">
        <v>2511</v>
      </c>
      <c r="E462" s="28">
        <v>1142</v>
      </c>
      <c r="F462" s="30">
        <v>31071</v>
      </c>
      <c r="G462" s="28" t="s">
        <v>195</v>
      </c>
      <c r="H462" s="28" t="s">
        <v>107</v>
      </c>
      <c r="I462" s="31" t="s">
        <v>107</v>
      </c>
      <c r="J462" s="28">
        <v>3</v>
      </c>
      <c r="K462" s="28">
        <v>2</v>
      </c>
      <c r="L462" s="28">
        <v>0</v>
      </c>
      <c r="M462" s="32">
        <v>0</v>
      </c>
    </row>
    <row r="463" spans="2:13" ht="16.5" customHeight="1">
      <c r="B463" s="27"/>
      <c r="C463" s="28">
        <v>0</v>
      </c>
      <c r="D463" s="29" t="s">
        <v>2513</v>
      </c>
      <c r="E463" s="28">
        <v>558</v>
      </c>
      <c r="F463" s="30">
        <v>30837</v>
      </c>
      <c r="G463" s="28" t="s">
        <v>16</v>
      </c>
      <c r="H463" s="28" t="s">
        <v>107</v>
      </c>
      <c r="I463" s="31" t="s">
        <v>107</v>
      </c>
      <c r="J463" s="28">
        <v>3</v>
      </c>
      <c r="K463" s="28">
        <v>2</v>
      </c>
      <c r="L463" s="28">
        <v>0</v>
      </c>
      <c r="M463" s="32">
        <v>0</v>
      </c>
    </row>
    <row r="464" spans="2:13" ht="16.5" customHeight="1">
      <c r="B464" s="27"/>
      <c r="C464" s="28">
        <v>0</v>
      </c>
      <c r="D464" s="29" t="s">
        <v>2514</v>
      </c>
      <c r="E464" s="28">
        <v>869</v>
      </c>
      <c r="F464" s="30">
        <v>31674</v>
      </c>
      <c r="G464" s="28" t="s">
        <v>36</v>
      </c>
      <c r="H464" s="28" t="s">
        <v>107</v>
      </c>
      <c r="I464" s="31" t="s">
        <v>107</v>
      </c>
      <c r="J464" s="28">
        <v>9</v>
      </c>
      <c r="K464" s="28">
        <v>2</v>
      </c>
      <c r="L464" s="28">
        <v>0</v>
      </c>
      <c r="M464" s="32">
        <v>0</v>
      </c>
    </row>
    <row r="465" spans="2:13" ht="16.5" customHeight="1">
      <c r="B465" s="27"/>
      <c r="C465" s="28">
        <v>0</v>
      </c>
      <c r="D465" s="29" t="s">
        <v>2515</v>
      </c>
      <c r="E465" s="28">
        <v>118</v>
      </c>
      <c r="F465" s="30">
        <v>30578</v>
      </c>
      <c r="G465" s="28" t="s">
        <v>16</v>
      </c>
      <c r="H465" s="28" t="s">
        <v>107</v>
      </c>
      <c r="I465" s="31" t="s">
        <v>107</v>
      </c>
      <c r="J465" s="28">
        <v>13</v>
      </c>
      <c r="K465" s="28">
        <v>2</v>
      </c>
      <c r="L465" s="28">
        <v>0</v>
      </c>
      <c r="M465" s="32">
        <v>0</v>
      </c>
    </row>
    <row r="466" spans="2:13" ht="16.5" customHeight="1">
      <c r="B466" s="27"/>
      <c r="C466" s="28">
        <v>0</v>
      </c>
      <c r="D466" s="29" t="s">
        <v>2516</v>
      </c>
      <c r="E466" s="28">
        <v>1689</v>
      </c>
      <c r="F466" s="30">
        <v>37307</v>
      </c>
      <c r="G466" s="28" t="s">
        <v>2333</v>
      </c>
      <c r="H466" s="28" t="s">
        <v>107</v>
      </c>
      <c r="I466" s="31" t="s">
        <v>107</v>
      </c>
      <c r="J466" s="28">
        <v>3</v>
      </c>
      <c r="K466" s="28">
        <v>2</v>
      </c>
      <c r="L466" s="28">
        <v>0</v>
      </c>
      <c r="M466" s="32">
        <v>0</v>
      </c>
    </row>
    <row r="467" spans="2:13" ht="16.5" customHeight="1">
      <c r="B467" s="27"/>
      <c r="C467" s="28">
        <v>0</v>
      </c>
      <c r="D467" s="29" t="s">
        <v>2764</v>
      </c>
      <c r="E467" s="28">
        <v>1080</v>
      </c>
      <c r="F467" s="30">
        <v>35690</v>
      </c>
      <c r="G467" s="28" t="s">
        <v>57</v>
      </c>
      <c r="H467" s="28" t="s">
        <v>107</v>
      </c>
      <c r="I467" s="31" t="s">
        <v>107</v>
      </c>
      <c r="J467" s="28">
        <v>3</v>
      </c>
      <c r="K467" s="28">
        <v>2</v>
      </c>
      <c r="L467" s="28">
        <v>0</v>
      </c>
      <c r="M467" s="32">
        <v>0</v>
      </c>
    </row>
    <row r="468" spans="2:13" ht="16.5" customHeight="1">
      <c r="B468" s="27"/>
      <c r="C468" s="28">
        <v>0</v>
      </c>
      <c r="D468" s="29" t="s">
        <v>2765</v>
      </c>
      <c r="E468" s="28">
        <v>304</v>
      </c>
      <c r="F468" s="30">
        <v>26530</v>
      </c>
      <c r="G468" s="28" t="s">
        <v>172</v>
      </c>
      <c r="H468" s="28" t="s">
        <v>107</v>
      </c>
      <c r="I468" s="31" t="s">
        <v>107</v>
      </c>
      <c r="J468" s="28">
        <v>3</v>
      </c>
      <c r="K468" s="28">
        <v>2</v>
      </c>
      <c r="L468" s="28">
        <v>0</v>
      </c>
      <c r="M468" s="32">
        <v>0</v>
      </c>
    </row>
    <row r="469" spans="2:13" ht="16.5" customHeight="1">
      <c r="B469" s="27"/>
      <c r="C469" s="28">
        <v>0</v>
      </c>
      <c r="D469" s="29" t="s">
        <v>2519</v>
      </c>
      <c r="E469" s="28">
        <v>823</v>
      </c>
      <c r="F469" s="30">
        <v>36309</v>
      </c>
      <c r="G469" s="28" t="s">
        <v>19</v>
      </c>
      <c r="H469" s="28" t="s">
        <v>107</v>
      </c>
      <c r="I469" s="31" t="s">
        <v>107</v>
      </c>
      <c r="J469" s="28">
        <v>3</v>
      </c>
      <c r="K469" s="28">
        <v>2</v>
      </c>
      <c r="L469" s="28">
        <v>0</v>
      </c>
      <c r="M469" s="32">
        <v>0</v>
      </c>
    </row>
    <row r="470" spans="2:13" ht="16.5" customHeight="1">
      <c r="B470" s="27"/>
      <c r="C470" s="28">
        <v>4</v>
      </c>
      <c r="D470" s="29" t="s">
        <v>2520</v>
      </c>
      <c r="E470" s="28">
        <v>559</v>
      </c>
      <c r="F470" s="30">
        <v>29223</v>
      </c>
      <c r="G470" s="28" t="s">
        <v>16</v>
      </c>
      <c r="H470" s="28" t="s">
        <v>107</v>
      </c>
      <c r="I470" s="31" t="s">
        <v>17</v>
      </c>
      <c r="J470" s="28">
        <v>24</v>
      </c>
      <c r="K470" s="28">
        <v>4</v>
      </c>
      <c r="L470" s="28">
        <v>2</v>
      </c>
      <c r="M470" s="32">
        <v>4</v>
      </c>
    </row>
    <row r="471" spans="2:13" ht="16.5" customHeight="1">
      <c r="B471" s="27"/>
      <c r="C471" s="28">
        <v>0</v>
      </c>
      <c r="D471" s="29" t="s">
        <v>2521</v>
      </c>
      <c r="E471" s="28">
        <v>1670</v>
      </c>
      <c r="F471" s="30">
        <v>35657</v>
      </c>
      <c r="G471" s="28" t="s">
        <v>19</v>
      </c>
      <c r="H471" s="28" t="s">
        <v>107</v>
      </c>
      <c r="I471" s="31" t="s">
        <v>107</v>
      </c>
      <c r="J471" s="28">
        <v>4</v>
      </c>
      <c r="K471" s="28">
        <v>2</v>
      </c>
      <c r="L471" s="28">
        <v>0</v>
      </c>
      <c r="M471" s="32">
        <v>0</v>
      </c>
    </row>
    <row r="472" spans="2:13" ht="16.5" customHeight="1">
      <c r="B472" s="27"/>
      <c r="C472" s="28">
        <v>0</v>
      </c>
      <c r="D472" s="29" t="s">
        <v>2522</v>
      </c>
      <c r="E472" s="28">
        <v>560</v>
      </c>
      <c r="F472" s="30">
        <v>32319</v>
      </c>
      <c r="G472" s="28" t="s">
        <v>16</v>
      </c>
      <c r="H472" s="28" t="s">
        <v>107</v>
      </c>
      <c r="I472" s="31" t="s">
        <v>107</v>
      </c>
      <c r="J472" s="28">
        <v>9</v>
      </c>
      <c r="K472" s="28">
        <v>2</v>
      </c>
      <c r="L472" s="28">
        <v>0</v>
      </c>
      <c r="M472" s="32">
        <v>0</v>
      </c>
    </row>
    <row r="473" spans="2:13" ht="16.5" customHeight="1">
      <c r="B473" s="27"/>
      <c r="C473" s="28">
        <v>0</v>
      </c>
      <c r="D473" s="29" t="s">
        <v>2523</v>
      </c>
      <c r="E473" s="28">
        <v>500</v>
      </c>
      <c r="F473" s="30">
        <v>35363</v>
      </c>
      <c r="G473" s="28" t="s">
        <v>36</v>
      </c>
      <c r="H473" s="28" t="s">
        <v>107</v>
      </c>
      <c r="I473" s="31" t="s">
        <v>107</v>
      </c>
      <c r="J473" s="28">
        <v>3</v>
      </c>
      <c r="K473" s="28">
        <v>2</v>
      </c>
      <c r="L473" s="28">
        <v>0</v>
      </c>
      <c r="M473" s="32">
        <v>0</v>
      </c>
    </row>
    <row r="474" spans="2:13" ht="16.5" customHeight="1">
      <c r="B474" s="27"/>
      <c r="C474" s="28">
        <v>0</v>
      </c>
      <c r="D474" s="29" t="s">
        <v>2526</v>
      </c>
      <c r="E474" s="28">
        <v>1336</v>
      </c>
      <c r="F474" s="30">
        <v>38347</v>
      </c>
      <c r="G474" s="28" t="s">
        <v>16</v>
      </c>
      <c r="H474" s="28" t="s">
        <v>107</v>
      </c>
      <c r="I474" s="31" t="s">
        <v>107</v>
      </c>
      <c r="J474" s="28">
        <v>2</v>
      </c>
      <c r="K474" s="28">
        <v>2</v>
      </c>
      <c r="L474" s="28">
        <v>0</v>
      </c>
      <c r="M474" s="32">
        <v>0</v>
      </c>
    </row>
    <row r="475" spans="2:13" ht="16.5" customHeight="1">
      <c r="B475" s="27"/>
      <c r="C475" s="28">
        <v>30</v>
      </c>
      <c r="D475" s="29" t="s">
        <v>2530</v>
      </c>
      <c r="E475" s="28">
        <v>1822</v>
      </c>
      <c r="F475" s="30">
        <v>32361</v>
      </c>
      <c r="G475" s="28" t="s">
        <v>16</v>
      </c>
      <c r="H475" s="28" t="s">
        <v>107</v>
      </c>
      <c r="I475" s="31" t="s">
        <v>17</v>
      </c>
      <c r="J475" s="28">
        <v>8</v>
      </c>
      <c r="K475" s="28">
        <v>3</v>
      </c>
      <c r="L475" s="28">
        <v>1</v>
      </c>
      <c r="M475" s="32">
        <v>30</v>
      </c>
    </row>
    <row r="476" spans="2:13" ht="16.5" customHeight="1">
      <c r="B476" s="27"/>
      <c r="C476" s="28">
        <v>0</v>
      </c>
      <c r="D476" s="29" t="s">
        <v>2531</v>
      </c>
      <c r="E476" s="28">
        <v>1143</v>
      </c>
      <c r="F476" s="30">
        <v>32979</v>
      </c>
      <c r="G476" s="28" t="s">
        <v>23</v>
      </c>
      <c r="H476" s="28" t="s">
        <v>107</v>
      </c>
      <c r="I476" s="31" t="s">
        <v>107</v>
      </c>
      <c r="J476" s="28">
        <v>5</v>
      </c>
      <c r="K476" s="28">
        <v>2</v>
      </c>
      <c r="L476" s="28">
        <v>0</v>
      </c>
      <c r="M476" s="32">
        <v>0</v>
      </c>
    </row>
    <row r="477" spans="2:13" ht="16.5" customHeight="1">
      <c r="B477" s="27"/>
      <c r="C477" s="28">
        <v>0</v>
      </c>
      <c r="D477" s="29" t="s">
        <v>2532</v>
      </c>
      <c r="E477" s="28">
        <v>374</v>
      </c>
      <c r="F477" s="30">
        <v>31780</v>
      </c>
      <c r="G477" s="28" t="s">
        <v>23</v>
      </c>
      <c r="H477" s="28" t="s">
        <v>107</v>
      </c>
      <c r="I477" s="31" t="s">
        <v>107</v>
      </c>
      <c r="J477" s="28">
        <v>4</v>
      </c>
      <c r="K477" s="28">
        <v>2</v>
      </c>
      <c r="L477" s="28">
        <v>0</v>
      </c>
      <c r="M477" s="32">
        <v>0</v>
      </c>
    </row>
    <row r="478" spans="2:13" ht="16.5" customHeight="1">
      <c r="B478" s="27"/>
      <c r="C478" s="28">
        <v>0</v>
      </c>
      <c r="D478" s="29" t="s">
        <v>2533</v>
      </c>
      <c r="E478" s="28">
        <v>2001</v>
      </c>
      <c r="F478" s="30">
        <v>37209</v>
      </c>
      <c r="G478" s="28" t="s">
        <v>594</v>
      </c>
      <c r="H478" s="28" t="s">
        <v>107</v>
      </c>
      <c r="I478" s="31" t="s">
        <v>107</v>
      </c>
      <c r="J478" s="28">
        <v>3</v>
      </c>
      <c r="K478" s="28">
        <v>2</v>
      </c>
      <c r="L478" s="28">
        <v>0</v>
      </c>
      <c r="M478" s="32">
        <v>0</v>
      </c>
    </row>
    <row r="479" spans="2:13" ht="16.5" customHeight="1">
      <c r="B479" s="27"/>
      <c r="C479" s="28">
        <v>0</v>
      </c>
      <c r="D479" s="29" t="s">
        <v>2534</v>
      </c>
      <c r="E479" s="28">
        <v>1630</v>
      </c>
      <c r="F479" s="30">
        <v>36469</v>
      </c>
      <c r="G479" s="28" t="s">
        <v>16</v>
      </c>
      <c r="H479" s="28" t="s">
        <v>107</v>
      </c>
      <c r="I479" s="31" t="s">
        <v>107</v>
      </c>
      <c r="J479" s="28">
        <v>4</v>
      </c>
      <c r="K479" s="28">
        <v>2</v>
      </c>
      <c r="L479" s="28">
        <v>0</v>
      </c>
      <c r="M479" s="32">
        <v>0</v>
      </c>
    </row>
    <row r="480" spans="2:13" ht="16.5" customHeight="1">
      <c r="B480" s="27"/>
      <c r="C480" s="28">
        <v>0</v>
      </c>
      <c r="D480" s="29" t="s">
        <v>2536</v>
      </c>
      <c r="E480" s="28">
        <v>895</v>
      </c>
      <c r="F480" s="30">
        <v>36604</v>
      </c>
      <c r="G480" s="28" t="s">
        <v>195</v>
      </c>
      <c r="H480" s="28" t="s">
        <v>107</v>
      </c>
      <c r="I480" s="31" t="s">
        <v>107</v>
      </c>
      <c r="J480" s="28">
        <v>3</v>
      </c>
      <c r="K480" s="28">
        <v>2</v>
      </c>
      <c r="L480" s="28">
        <v>0</v>
      </c>
      <c r="M480" s="32">
        <v>0</v>
      </c>
    </row>
    <row r="481" spans="2:13" ht="16.5" customHeight="1">
      <c r="B481" s="27"/>
      <c r="C481" s="28">
        <v>0</v>
      </c>
      <c r="D481" s="29" t="s">
        <v>2537</v>
      </c>
      <c r="E481" s="28">
        <v>896</v>
      </c>
      <c r="F481" s="30">
        <v>33626</v>
      </c>
      <c r="G481" s="28" t="s">
        <v>195</v>
      </c>
      <c r="H481" s="28" t="s">
        <v>107</v>
      </c>
      <c r="I481" s="31" t="s">
        <v>107</v>
      </c>
      <c r="J481" s="28">
        <v>3</v>
      </c>
      <c r="K481" s="28">
        <v>2</v>
      </c>
      <c r="L481" s="28">
        <v>0</v>
      </c>
      <c r="M481" s="32">
        <v>0</v>
      </c>
    </row>
    <row r="482" spans="2:13" ht="16.5" customHeight="1">
      <c r="B482" s="27"/>
      <c r="C482" s="28">
        <v>0</v>
      </c>
      <c r="D482" s="29" t="s">
        <v>2538</v>
      </c>
      <c r="E482" s="28">
        <v>1436</v>
      </c>
      <c r="F482" s="30">
        <v>30707</v>
      </c>
      <c r="G482" s="28" t="s">
        <v>454</v>
      </c>
      <c r="H482" s="28" t="s">
        <v>107</v>
      </c>
      <c r="I482" s="31" t="s">
        <v>107</v>
      </c>
      <c r="J482" s="28">
        <v>12</v>
      </c>
      <c r="K482" s="28">
        <v>2</v>
      </c>
      <c r="L482" s="28">
        <v>0</v>
      </c>
      <c r="M482" s="32">
        <v>0</v>
      </c>
    </row>
    <row r="483" spans="2:13" ht="16.5" customHeight="1">
      <c r="B483" s="27"/>
      <c r="C483" s="28">
        <v>0</v>
      </c>
      <c r="D483" s="29" t="s">
        <v>2539</v>
      </c>
      <c r="E483" s="28">
        <v>739</v>
      </c>
      <c r="F483" s="30">
        <v>35694</v>
      </c>
      <c r="G483" s="28" t="s">
        <v>894</v>
      </c>
      <c r="H483" s="28" t="s">
        <v>107</v>
      </c>
      <c r="I483" s="31" t="s">
        <v>107</v>
      </c>
      <c r="J483" s="28">
        <v>3</v>
      </c>
      <c r="K483" s="28">
        <v>2</v>
      </c>
      <c r="L483" s="28">
        <v>0</v>
      </c>
      <c r="M483" s="32">
        <v>0</v>
      </c>
    </row>
    <row r="484" spans="2:13" ht="16.5" customHeight="1">
      <c r="B484" s="27"/>
      <c r="C484" s="28">
        <v>0</v>
      </c>
      <c r="D484" s="29" t="s">
        <v>2541</v>
      </c>
      <c r="E484" s="28">
        <v>2000</v>
      </c>
      <c r="F484" s="30">
        <v>29962</v>
      </c>
      <c r="G484" s="28" t="s">
        <v>950</v>
      </c>
      <c r="H484" s="28" t="s">
        <v>107</v>
      </c>
      <c r="I484" s="31" t="s">
        <v>107</v>
      </c>
      <c r="J484" s="28">
        <v>2</v>
      </c>
      <c r="K484" s="28">
        <v>2</v>
      </c>
      <c r="L484" s="28">
        <v>0</v>
      </c>
      <c r="M484" s="32">
        <v>0</v>
      </c>
    </row>
    <row r="485" spans="2:13" ht="16.5" customHeight="1">
      <c r="B485" s="27"/>
      <c r="C485" s="28">
        <v>0</v>
      </c>
      <c r="D485" s="29" t="s">
        <v>2542</v>
      </c>
      <c r="E485" s="28">
        <v>1145</v>
      </c>
      <c r="F485" s="30">
        <v>31624</v>
      </c>
      <c r="G485" s="28" t="s">
        <v>57</v>
      </c>
      <c r="H485" s="28" t="s">
        <v>107</v>
      </c>
      <c r="I485" s="31" t="s">
        <v>107</v>
      </c>
      <c r="J485" s="28">
        <v>7</v>
      </c>
      <c r="K485" s="28">
        <v>2</v>
      </c>
      <c r="L485" s="28">
        <v>0</v>
      </c>
      <c r="M485" s="32">
        <v>0</v>
      </c>
    </row>
    <row r="486" spans="2:13" ht="16.5" customHeight="1">
      <c r="B486" s="27"/>
      <c r="C486" s="28">
        <v>0</v>
      </c>
      <c r="D486" s="29" t="s">
        <v>2543</v>
      </c>
      <c r="E486" s="28">
        <v>1847</v>
      </c>
      <c r="F486" s="30">
        <v>31114</v>
      </c>
      <c r="G486" s="28" t="s">
        <v>16</v>
      </c>
      <c r="H486" s="28" t="s">
        <v>107</v>
      </c>
      <c r="I486" s="31" t="s">
        <v>107</v>
      </c>
      <c r="J486" s="28">
        <v>2</v>
      </c>
      <c r="K486" s="28">
        <v>2</v>
      </c>
      <c r="L486" s="28">
        <v>0</v>
      </c>
      <c r="M486" s="32">
        <v>0</v>
      </c>
    </row>
    <row r="487" spans="2:13" ht="16.5" customHeight="1">
      <c r="B487" s="27"/>
      <c r="C487" s="28">
        <v>0</v>
      </c>
      <c r="D487" s="29" t="s">
        <v>2544</v>
      </c>
      <c r="E487" s="28">
        <v>1146</v>
      </c>
      <c r="F487" s="30"/>
      <c r="G487" s="28"/>
      <c r="H487" s="28" t="s">
        <v>107</v>
      </c>
      <c r="I487" s="31" t="s">
        <v>107</v>
      </c>
      <c r="J487" s="28">
        <v>3</v>
      </c>
      <c r="K487" s="28">
        <v>2</v>
      </c>
      <c r="L487" s="28">
        <v>0</v>
      </c>
      <c r="M487" s="32">
        <v>0</v>
      </c>
    </row>
    <row r="488" spans="2:13" ht="16.5" customHeight="1">
      <c r="B488" s="27"/>
      <c r="C488" s="28">
        <v>0</v>
      </c>
      <c r="D488" s="29" t="s">
        <v>2548</v>
      </c>
      <c r="E488" s="28">
        <v>741</v>
      </c>
      <c r="F488" s="30">
        <v>36247</v>
      </c>
      <c r="G488" s="28" t="s">
        <v>195</v>
      </c>
      <c r="H488" s="28" t="s">
        <v>107</v>
      </c>
      <c r="I488" s="31" t="s">
        <v>107</v>
      </c>
      <c r="J488" s="28">
        <v>6</v>
      </c>
      <c r="K488" s="28">
        <v>2</v>
      </c>
      <c r="L488" s="28">
        <v>0</v>
      </c>
      <c r="M488" s="32">
        <v>0</v>
      </c>
    </row>
    <row r="489" spans="2:13" ht="16.5" customHeight="1">
      <c r="B489" s="27"/>
      <c r="C489" s="28">
        <v>0</v>
      </c>
      <c r="D489" s="29" t="s">
        <v>2549</v>
      </c>
      <c r="E489" s="28">
        <v>1148</v>
      </c>
      <c r="F489" s="30">
        <v>33144</v>
      </c>
      <c r="G489" s="28" t="s">
        <v>57</v>
      </c>
      <c r="H489" s="28" t="s">
        <v>107</v>
      </c>
      <c r="I489" s="31" t="s">
        <v>107</v>
      </c>
      <c r="J489" s="28">
        <v>8</v>
      </c>
      <c r="K489" s="28">
        <v>2</v>
      </c>
      <c r="L489" s="28">
        <v>0</v>
      </c>
      <c r="M489" s="32">
        <v>0</v>
      </c>
    </row>
    <row r="490" spans="2:13" ht="16.5" customHeight="1">
      <c r="B490" s="27"/>
      <c r="C490" s="28">
        <v>0</v>
      </c>
      <c r="D490" s="29" t="s">
        <v>2550</v>
      </c>
      <c r="E490" s="28">
        <v>1149</v>
      </c>
      <c r="F490" s="30">
        <v>35248</v>
      </c>
      <c r="G490" s="28" t="s">
        <v>19</v>
      </c>
      <c r="H490" s="28" t="s">
        <v>107</v>
      </c>
      <c r="I490" s="31" t="s">
        <v>107</v>
      </c>
      <c r="J490" s="28">
        <v>3</v>
      </c>
      <c r="K490" s="28">
        <v>2</v>
      </c>
      <c r="L490" s="28">
        <v>0</v>
      </c>
      <c r="M490" s="32">
        <v>0</v>
      </c>
    </row>
    <row r="491" spans="2:13" ht="16.5" customHeight="1">
      <c r="B491" s="27"/>
      <c r="C491" s="28">
        <v>0</v>
      </c>
      <c r="D491" s="29" t="s">
        <v>2766</v>
      </c>
      <c r="E491" s="28">
        <v>1081</v>
      </c>
      <c r="F491" s="30"/>
      <c r="G491" s="28" t="s">
        <v>23</v>
      </c>
      <c r="H491" s="28" t="s">
        <v>107</v>
      </c>
      <c r="I491" s="31" t="s">
        <v>107</v>
      </c>
      <c r="J491" s="28">
        <v>3</v>
      </c>
      <c r="K491" s="28">
        <v>2</v>
      </c>
      <c r="L491" s="28">
        <v>0</v>
      </c>
      <c r="M491" s="32">
        <v>0</v>
      </c>
    </row>
    <row r="492" spans="2:13" ht="16.5" customHeight="1">
      <c r="B492" s="27"/>
      <c r="C492" s="28">
        <v>0</v>
      </c>
      <c r="D492" s="29" t="s">
        <v>2767</v>
      </c>
      <c r="E492" s="28">
        <v>1082</v>
      </c>
      <c r="F492" s="30"/>
      <c r="G492" s="28" t="s">
        <v>23</v>
      </c>
      <c r="H492" s="28" t="s">
        <v>107</v>
      </c>
      <c r="I492" s="31" t="s">
        <v>107</v>
      </c>
      <c r="J492" s="28">
        <v>3</v>
      </c>
      <c r="K492" s="28">
        <v>2</v>
      </c>
      <c r="L492" s="28">
        <v>0</v>
      </c>
      <c r="M492" s="32">
        <v>0</v>
      </c>
    </row>
    <row r="493" spans="2:13" ht="16.5" customHeight="1">
      <c r="B493" s="27"/>
      <c r="C493" s="28">
        <v>0</v>
      </c>
      <c r="D493" s="29" t="s">
        <v>2554</v>
      </c>
      <c r="E493" s="28">
        <v>1678</v>
      </c>
      <c r="F493" s="30">
        <v>31658</v>
      </c>
      <c r="G493" s="28" t="s">
        <v>23</v>
      </c>
      <c r="H493" s="28" t="s">
        <v>107</v>
      </c>
      <c r="I493" s="31" t="s">
        <v>107</v>
      </c>
      <c r="J493" s="28">
        <v>3</v>
      </c>
      <c r="K493" s="28">
        <v>2</v>
      </c>
      <c r="L493" s="28">
        <v>0</v>
      </c>
      <c r="M493" s="32">
        <v>0</v>
      </c>
    </row>
    <row r="494" spans="2:13" ht="16.5" customHeight="1">
      <c r="B494" s="27"/>
      <c r="C494" s="28">
        <v>0</v>
      </c>
      <c r="D494" s="29" t="s">
        <v>2555</v>
      </c>
      <c r="E494" s="28">
        <v>552</v>
      </c>
      <c r="F494" s="30">
        <v>30580</v>
      </c>
      <c r="G494" s="28" t="s">
        <v>16</v>
      </c>
      <c r="H494" s="28" t="s">
        <v>107</v>
      </c>
      <c r="I494" s="31" t="s">
        <v>107</v>
      </c>
      <c r="J494" s="28">
        <v>3</v>
      </c>
      <c r="K494" s="28">
        <v>2</v>
      </c>
      <c r="L494" s="28">
        <v>0</v>
      </c>
      <c r="M494" s="32">
        <v>0</v>
      </c>
    </row>
    <row r="495" spans="2:13" ht="16.5" customHeight="1">
      <c r="B495" s="27"/>
      <c r="C495" s="28">
        <v>6</v>
      </c>
      <c r="D495" s="29" t="s">
        <v>2556</v>
      </c>
      <c r="E495" s="28">
        <v>1928</v>
      </c>
      <c r="F495" s="30">
        <v>38258</v>
      </c>
      <c r="G495" s="28" t="s">
        <v>57</v>
      </c>
      <c r="H495" s="28" t="s">
        <v>107</v>
      </c>
      <c r="I495" s="31" t="s">
        <v>17</v>
      </c>
      <c r="J495" s="28">
        <v>7</v>
      </c>
      <c r="K495" s="28">
        <v>5</v>
      </c>
      <c r="L495" s="28">
        <v>3</v>
      </c>
      <c r="M495" s="32">
        <v>6</v>
      </c>
    </row>
    <row r="496" spans="2:13" ht="16.5" customHeight="1">
      <c r="B496" s="27"/>
      <c r="C496" s="28">
        <v>0</v>
      </c>
      <c r="D496" s="29" t="s">
        <v>2557</v>
      </c>
      <c r="E496" s="28">
        <v>1414</v>
      </c>
      <c r="F496" s="30">
        <v>30895</v>
      </c>
      <c r="G496" s="28" t="s">
        <v>16</v>
      </c>
      <c r="H496" s="28" t="s">
        <v>107</v>
      </c>
      <c r="I496" s="31" t="s">
        <v>107</v>
      </c>
      <c r="J496" s="28">
        <v>4</v>
      </c>
      <c r="K496" s="28">
        <v>2</v>
      </c>
      <c r="L496" s="28">
        <v>0</v>
      </c>
      <c r="M496" s="32">
        <v>0</v>
      </c>
    </row>
    <row r="497" spans="2:13" ht="16.5" customHeight="1">
      <c r="B497" s="27"/>
      <c r="C497" s="28">
        <v>0</v>
      </c>
      <c r="D497" s="29" t="s">
        <v>2768</v>
      </c>
      <c r="E497" s="28">
        <v>584</v>
      </c>
      <c r="F497" s="30">
        <v>29519</v>
      </c>
      <c r="G497" s="28" t="s">
        <v>16</v>
      </c>
      <c r="H497" s="28" t="s">
        <v>107</v>
      </c>
      <c r="I497" s="31" t="s">
        <v>107</v>
      </c>
      <c r="J497" s="28">
        <v>3</v>
      </c>
      <c r="K497" s="28">
        <v>2</v>
      </c>
      <c r="L497" s="28">
        <v>0</v>
      </c>
      <c r="M497" s="32">
        <v>0</v>
      </c>
    </row>
    <row r="498" spans="2:13" ht="16.5" customHeight="1">
      <c r="B498" s="27"/>
      <c r="C498" s="28">
        <v>0</v>
      </c>
      <c r="D498" s="29" t="s">
        <v>2558</v>
      </c>
      <c r="E498" s="28">
        <v>1506</v>
      </c>
      <c r="F498" s="30">
        <v>30633</v>
      </c>
      <c r="G498" s="28" t="s">
        <v>38</v>
      </c>
      <c r="H498" s="28" t="s">
        <v>107</v>
      </c>
      <c r="I498" s="31" t="s">
        <v>107</v>
      </c>
      <c r="J498" s="28">
        <v>4</v>
      </c>
      <c r="K498" s="28">
        <v>2</v>
      </c>
      <c r="L498" s="28">
        <v>0</v>
      </c>
      <c r="M498" s="32">
        <v>0</v>
      </c>
    </row>
    <row r="499" spans="2:13" ht="16.5" customHeight="1">
      <c r="B499" s="27"/>
      <c r="C499" s="28">
        <v>0</v>
      </c>
      <c r="D499" s="29" t="s">
        <v>2559</v>
      </c>
      <c r="E499" s="28">
        <v>578</v>
      </c>
      <c r="F499" s="30">
        <v>32098</v>
      </c>
      <c r="G499" s="28" t="s">
        <v>16</v>
      </c>
      <c r="H499" s="28" t="s">
        <v>107</v>
      </c>
      <c r="I499" s="31" t="s">
        <v>107</v>
      </c>
      <c r="J499" s="28">
        <v>5</v>
      </c>
      <c r="K499" s="28">
        <v>2</v>
      </c>
      <c r="L499" s="28">
        <v>0</v>
      </c>
      <c r="M499" s="32">
        <v>0</v>
      </c>
    </row>
    <row r="500" spans="2:13" ht="16.5" customHeight="1">
      <c r="B500" s="27"/>
      <c r="C500" s="28">
        <v>0</v>
      </c>
      <c r="D500" s="29" t="s">
        <v>2769</v>
      </c>
      <c r="E500" s="28">
        <v>1083</v>
      </c>
      <c r="F500" s="30"/>
      <c r="G500" s="28" t="s">
        <v>23</v>
      </c>
      <c r="H500" s="28" t="s">
        <v>107</v>
      </c>
      <c r="I500" s="31" t="s">
        <v>107</v>
      </c>
      <c r="J500" s="28">
        <v>3</v>
      </c>
      <c r="K500" s="28">
        <v>2</v>
      </c>
      <c r="L500" s="28">
        <v>0</v>
      </c>
      <c r="M500" s="32">
        <v>0</v>
      </c>
    </row>
    <row r="501" spans="2:13" ht="16.5" customHeight="1">
      <c r="B501" s="27"/>
      <c r="C501" s="28">
        <v>0</v>
      </c>
      <c r="D501" s="29" t="s">
        <v>2770</v>
      </c>
      <c r="E501" s="28">
        <v>1084</v>
      </c>
      <c r="F501" s="30"/>
      <c r="G501" s="28" t="s">
        <v>23</v>
      </c>
      <c r="H501" s="28" t="s">
        <v>107</v>
      </c>
      <c r="I501" s="31" t="s">
        <v>107</v>
      </c>
      <c r="J501" s="28">
        <v>4</v>
      </c>
      <c r="K501" s="28">
        <v>2</v>
      </c>
      <c r="L501" s="28">
        <v>0</v>
      </c>
      <c r="M501" s="32">
        <v>0</v>
      </c>
    </row>
    <row r="502" spans="2:13" ht="16.5" customHeight="1">
      <c r="B502" s="27"/>
      <c r="C502" s="28">
        <v>0</v>
      </c>
      <c r="D502" s="29" t="s">
        <v>2562</v>
      </c>
      <c r="E502" s="28">
        <v>742</v>
      </c>
      <c r="F502" s="30">
        <v>35620</v>
      </c>
      <c r="G502" s="28" t="s">
        <v>195</v>
      </c>
      <c r="H502" s="28" t="s">
        <v>107</v>
      </c>
      <c r="I502" s="31" t="s">
        <v>107</v>
      </c>
      <c r="J502" s="28">
        <v>3</v>
      </c>
      <c r="K502" s="28">
        <v>2</v>
      </c>
      <c r="L502" s="28">
        <v>0</v>
      </c>
      <c r="M502" s="32">
        <v>0</v>
      </c>
    </row>
    <row r="503" spans="2:13" ht="16.5" customHeight="1">
      <c r="B503" s="27"/>
      <c r="C503" s="28">
        <v>0</v>
      </c>
      <c r="D503" s="29" t="s">
        <v>2563</v>
      </c>
      <c r="E503" s="28">
        <v>1151</v>
      </c>
      <c r="F503" s="30">
        <v>35192</v>
      </c>
      <c r="G503" s="28" t="s">
        <v>19</v>
      </c>
      <c r="H503" s="28" t="s">
        <v>107</v>
      </c>
      <c r="I503" s="31" t="s">
        <v>107</v>
      </c>
      <c r="J503" s="28">
        <v>4</v>
      </c>
      <c r="K503" s="28">
        <v>2</v>
      </c>
      <c r="L503" s="28">
        <v>0</v>
      </c>
      <c r="M503" s="32">
        <v>0</v>
      </c>
    </row>
    <row r="504" spans="2:13" ht="16.5" customHeight="1">
      <c r="B504" s="27"/>
      <c r="C504" s="28">
        <v>0</v>
      </c>
      <c r="D504" s="29" t="s">
        <v>2771</v>
      </c>
      <c r="E504" s="28">
        <v>331</v>
      </c>
      <c r="F504" s="30">
        <v>32141</v>
      </c>
      <c r="G504" s="28" t="s">
        <v>2021</v>
      </c>
      <c r="H504" s="28" t="s">
        <v>107</v>
      </c>
      <c r="I504" s="31" t="s">
        <v>107</v>
      </c>
      <c r="J504" s="28">
        <v>3</v>
      </c>
      <c r="K504" s="28">
        <v>2</v>
      </c>
      <c r="L504" s="28">
        <v>0</v>
      </c>
      <c r="M504" s="32">
        <v>0</v>
      </c>
    </row>
    <row r="505" spans="2:13" ht="16.5" customHeight="1">
      <c r="B505" s="27"/>
      <c r="C505" s="28">
        <v>0</v>
      </c>
      <c r="D505" s="29" t="s">
        <v>2565</v>
      </c>
      <c r="E505" s="28">
        <v>926</v>
      </c>
      <c r="F505" s="30">
        <v>32726</v>
      </c>
      <c r="G505" s="28" t="s">
        <v>596</v>
      </c>
      <c r="H505" s="28" t="s">
        <v>107</v>
      </c>
      <c r="I505" s="31" t="s">
        <v>107</v>
      </c>
      <c r="J505" s="28">
        <v>3</v>
      </c>
      <c r="K505" s="28">
        <v>2</v>
      </c>
      <c r="L505" s="28">
        <v>0</v>
      </c>
      <c r="M505" s="32">
        <v>0</v>
      </c>
    </row>
    <row r="506" spans="2:13" ht="16.5" customHeight="1">
      <c r="B506" s="27"/>
      <c r="C506" s="28">
        <v>0</v>
      </c>
      <c r="D506" s="29" t="s">
        <v>2567</v>
      </c>
      <c r="E506" s="28">
        <v>215</v>
      </c>
      <c r="F506" s="30">
        <v>27254</v>
      </c>
      <c r="G506" s="28" t="s">
        <v>25</v>
      </c>
      <c r="H506" s="28" t="s">
        <v>107</v>
      </c>
      <c r="I506" s="31" t="s">
        <v>107</v>
      </c>
      <c r="J506" s="28">
        <v>29</v>
      </c>
      <c r="K506" s="28">
        <v>2</v>
      </c>
      <c r="L506" s="28">
        <v>0</v>
      </c>
      <c r="M506" s="32">
        <v>0</v>
      </c>
    </row>
    <row r="507" spans="2:13" ht="16.5" customHeight="1">
      <c r="B507" s="27"/>
      <c r="C507" s="28">
        <v>0</v>
      </c>
      <c r="D507" s="29" t="s">
        <v>2568</v>
      </c>
      <c r="E507" s="28">
        <v>2656</v>
      </c>
      <c r="F507" s="30">
        <v>33185</v>
      </c>
      <c r="G507" s="28" t="s">
        <v>23</v>
      </c>
      <c r="H507" s="28" t="s">
        <v>107</v>
      </c>
      <c r="I507" s="31" t="s">
        <v>107</v>
      </c>
      <c r="J507" s="28">
        <v>2</v>
      </c>
      <c r="K507" s="28">
        <v>2</v>
      </c>
      <c r="L507" s="28">
        <v>0</v>
      </c>
      <c r="M507" s="32">
        <v>0</v>
      </c>
    </row>
    <row r="508" spans="2:13" ht="16.5" customHeight="1">
      <c r="B508" s="27"/>
      <c r="C508" s="28">
        <v>0</v>
      </c>
      <c r="D508" s="29" t="s">
        <v>257</v>
      </c>
      <c r="E508" s="28">
        <v>2689</v>
      </c>
      <c r="F508" s="30">
        <v>38757</v>
      </c>
      <c r="G508" s="28" t="s">
        <v>19</v>
      </c>
      <c r="H508" s="28" t="s">
        <v>107</v>
      </c>
      <c r="I508" s="31" t="s">
        <v>107</v>
      </c>
      <c r="J508" s="28">
        <v>2</v>
      </c>
      <c r="K508" s="28">
        <v>2</v>
      </c>
      <c r="L508" s="28">
        <v>0</v>
      </c>
      <c r="M508" s="32">
        <v>0</v>
      </c>
    </row>
    <row r="509" spans="2:13" ht="16.5" customHeight="1">
      <c r="B509" s="27"/>
      <c r="C509" s="28">
        <v>0</v>
      </c>
      <c r="D509" s="29" t="s">
        <v>2772</v>
      </c>
      <c r="E509" s="28">
        <v>1085</v>
      </c>
      <c r="F509" s="30">
        <v>34183</v>
      </c>
      <c r="G509" s="28" t="s">
        <v>2773</v>
      </c>
      <c r="H509" s="28" t="s">
        <v>107</v>
      </c>
      <c r="I509" s="31" t="s">
        <v>107</v>
      </c>
      <c r="J509" s="28">
        <v>3</v>
      </c>
      <c r="K509" s="28">
        <v>2</v>
      </c>
      <c r="L509" s="28">
        <v>0</v>
      </c>
      <c r="M509" s="32">
        <v>0</v>
      </c>
    </row>
    <row r="510" spans="2:13" ht="16.5" customHeight="1">
      <c r="B510" s="27"/>
      <c r="C510" s="28">
        <v>0</v>
      </c>
      <c r="D510" s="29" t="s">
        <v>2572</v>
      </c>
      <c r="E510" s="28">
        <v>1153</v>
      </c>
      <c r="F510" s="30">
        <v>32192</v>
      </c>
      <c r="G510" s="28" t="s">
        <v>16</v>
      </c>
      <c r="H510" s="28" t="s">
        <v>107</v>
      </c>
      <c r="I510" s="31" t="s">
        <v>107</v>
      </c>
      <c r="J510" s="28">
        <v>3</v>
      </c>
      <c r="K510" s="28">
        <v>2</v>
      </c>
      <c r="L510" s="28">
        <v>0</v>
      </c>
      <c r="M510" s="32">
        <v>0</v>
      </c>
    </row>
    <row r="511" spans="2:13" ht="16.5" customHeight="1">
      <c r="B511" s="27"/>
      <c r="C511" s="28">
        <v>0</v>
      </c>
      <c r="D511" s="29" t="s">
        <v>2573</v>
      </c>
      <c r="E511" s="28">
        <v>1411</v>
      </c>
      <c r="F511" s="30">
        <v>34803</v>
      </c>
      <c r="G511" s="28" t="s">
        <v>16</v>
      </c>
      <c r="H511" s="28" t="s">
        <v>107</v>
      </c>
      <c r="I511" s="31" t="s">
        <v>107</v>
      </c>
      <c r="J511" s="28">
        <v>3</v>
      </c>
      <c r="K511" s="28">
        <v>2</v>
      </c>
      <c r="L511" s="28">
        <v>0</v>
      </c>
      <c r="M511" s="32">
        <v>0</v>
      </c>
    </row>
    <row r="512" spans="2:13" ht="16.5" customHeight="1">
      <c r="B512" s="27"/>
      <c r="C512" s="28">
        <v>0</v>
      </c>
      <c r="D512" s="29" t="s">
        <v>2574</v>
      </c>
      <c r="E512" s="28">
        <v>884</v>
      </c>
      <c r="F512" s="30">
        <v>29702</v>
      </c>
      <c r="G512" s="28" t="s">
        <v>16</v>
      </c>
      <c r="H512" s="28" t="s">
        <v>107</v>
      </c>
      <c r="I512" s="31" t="s">
        <v>107</v>
      </c>
      <c r="J512" s="28">
        <v>2</v>
      </c>
      <c r="K512" s="28">
        <v>2</v>
      </c>
      <c r="L512" s="28">
        <v>0</v>
      </c>
      <c r="M512" s="32">
        <v>0</v>
      </c>
    </row>
    <row r="513" spans="2:13" ht="16.5" customHeight="1">
      <c r="B513" s="27"/>
      <c r="C513" s="28">
        <v>0</v>
      </c>
      <c r="D513" s="29" t="s">
        <v>2575</v>
      </c>
      <c r="E513" s="28">
        <v>1595</v>
      </c>
      <c r="F513" s="30">
        <v>37379</v>
      </c>
      <c r="G513" s="28" t="s">
        <v>131</v>
      </c>
      <c r="H513" s="28" t="s">
        <v>107</v>
      </c>
      <c r="I513" s="31" t="s">
        <v>107</v>
      </c>
      <c r="J513" s="28">
        <v>3</v>
      </c>
      <c r="K513" s="28">
        <v>2</v>
      </c>
      <c r="L513" s="28">
        <v>0</v>
      </c>
      <c r="M513" s="32">
        <v>0</v>
      </c>
    </row>
    <row r="514" spans="2:13" ht="16.5" customHeight="1">
      <c r="B514" s="27"/>
      <c r="C514" s="28">
        <v>0</v>
      </c>
      <c r="D514" s="29" t="s">
        <v>2576</v>
      </c>
      <c r="E514" s="28">
        <v>1507</v>
      </c>
      <c r="F514" s="30">
        <v>37040</v>
      </c>
      <c r="G514" s="28" t="s">
        <v>23</v>
      </c>
      <c r="H514" s="28" t="s">
        <v>107</v>
      </c>
      <c r="I514" s="31" t="s">
        <v>107</v>
      </c>
      <c r="J514" s="28">
        <v>5</v>
      </c>
      <c r="K514" s="28">
        <v>2</v>
      </c>
      <c r="L514" s="28">
        <v>0</v>
      </c>
      <c r="M514" s="32">
        <v>0</v>
      </c>
    </row>
    <row r="515" spans="2:13" ht="16.5" customHeight="1">
      <c r="B515" s="27"/>
      <c r="C515" s="28">
        <v>2</v>
      </c>
      <c r="D515" s="29" t="s">
        <v>252</v>
      </c>
      <c r="E515" s="28">
        <v>2009</v>
      </c>
      <c r="F515" s="30">
        <v>38523</v>
      </c>
      <c r="G515" s="28" t="s">
        <v>19</v>
      </c>
      <c r="H515" s="28" t="s">
        <v>107</v>
      </c>
      <c r="I515" s="31" t="s">
        <v>107</v>
      </c>
      <c r="J515" s="28">
        <v>3</v>
      </c>
      <c r="K515" s="28">
        <v>3</v>
      </c>
      <c r="L515" s="28">
        <v>1</v>
      </c>
      <c r="M515" s="32">
        <v>2</v>
      </c>
    </row>
    <row r="516" spans="2:13" ht="16.5" customHeight="1">
      <c r="B516" s="27"/>
      <c r="C516" s="28">
        <v>0</v>
      </c>
      <c r="D516" s="29" t="s">
        <v>2577</v>
      </c>
      <c r="E516" s="28">
        <v>1154</v>
      </c>
      <c r="F516" s="30"/>
      <c r="G516" s="28" t="s">
        <v>36</v>
      </c>
      <c r="H516" s="28" t="s">
        <v>107</v>
      </c>
      <c r="I516" s="31" t="s">
        <v>107</v>
      </c>
      <c r="J516" s="28">
        <v>3</v>
      </c>
      <c r="K516" s="28">
        <v>2</v>
      </c>
      <c r="L516" s="28">
        <v>0</v>
      </c>
      <c r="M516" s="32">
        <v>0</v>
      </c>
    </row>
    <row r="517" spans="2:13" ht="16.5" customHeight="1">
      <c r="B517" s="27"/>
      <c r="C517" s="28">
        <v>0</v>
      </c>
      <c r="D517" s="29" t="s">
        <v>2578</v>
      </c>
      <c r="E517" s="28">
        <v>1641</v>
      </c>
      <c r="F517" s="30">
        <v>37073</v>
      </c>
      <c r="G517" s="28" t="s">
        <v>36</v>
      </c>
      <c r="H517" s="28" t="s">
        <v>107</v>
      </c>
      <c r="I517" s="31" t="s">
        <v>107</v>
      </c>
      <c r="J517" s="28">
        <v>3</v>
      </c>
      <c r="K517" s="28">
        <v>2</v>
      </c>
      <c r="L517" s="28">
        <v>0</v>
      </c>
      <c r="M517" s="32">
        <v>0</v>
      </c>
    </row>
    <row r="518" spans="2:13" ht="16.5" customHeight="1">
      <c r="B518" s="27"/>
      <c r="C518" s="28">
        <v>0</v>
      </c>
      <c r="D518" s="29" t="s">
        <v>2580</v>
      </c>
      <c r="E518" s="28">
        <v>561</v>
      </c>
      <c r="F518" s="30">
        <v>32269</v>
      </c>
      <c r="G518" s="28" t="s">
        <v>16</v>
      </c>
      <c r="H518" s="28" t="s">
        <v>107</v>
      </c>
      <c r="I518" s="31" t="s">
        <v>107</v>
      </c>
      <c r="J518" s="28">
        <v>3</v>
      </c>
      <c r="K518" s="28">
        <v>2</v>
      </c>
      <c r="L518" s="28">
        <v>0</v>
      </c>
      <c r="M518" s="32">
        <v>0</v>
      </c>
    </row>
    <row r="519" spans="2:13" ht="16.5" customHeight="1">
      <c r="B519" s="27"/>
      <c r="C519" s="28">
        <v>0</v>
      </c>
      <c r="D519" s="29" t="s">
        <v>2581</v>
      </c>
      <c r="E519" s="28">
        <v>109</v>
      </c>
      <c r="F519" s="30">
        <v>31646</v>
      </c>
      <c r="G519" s="28" t="s">
        <v>23</v>
      </c>
      <c r="H519" s="28" t="s">
        <v>107</v>
      </c>
      <c r="I519" s="31" t="s">
        <v>107</v>
      </c>
      <c r="J519" s="28">
        <v>3</v>
      </c>
      <c r="K519" s="28">
        <v>2</v>
      </c>
      <c r="L519" s="28">
        <v>0</v>
      </c>
      <c r="M519" s="32">
        <v>0</v>
      </c>
    </row>
    <row r="520" spans="2:13" ht="16.5" customHeight="1">
      <c r="B520" s="27"/>
      <c r="C520" s="28">
        <v>0</v>
      </c>
      <c r="D520" s="29" t="s">
        <v>2582</v>
      </c>
      <c r="E520" s="28">
        <v>1581</v>
      </c>
      <c r="F520" s="30">
        <v>26203</v>
      </c>
      <c r="G520" s="28" t="s">
        <v>57</v>
      </c>
      <c r="H520" s="28" t="s">
        <v>107</v>
      </c>
      <c r="I520" s="31" t="s">
        <v>107</v>
      </c>
      <c r="J520" s="28">
        <v>5</v>
      </c>
      <c r="K520" s="28">
        <v>2</v>
      </c>
      <c r="L520" s="28">
        <v>0</v>
      </c>
      <c r="M520" s="32">
        <v>0</v>
      </c>
    </row>
    <row r="521" spans="2:13" ht="16.5" customHeight="1">
      <c r="B521" s="27"/>
      <c r="C521" s="28">
        <v>0</v>
      </c>
      <c r="D521" s="29" t="s">
        <v>2774</v>
      </c>
      <c r="E521" s="28">
        <v>1086</v>
      </c>
      <c r="F521" s="30"/>
      <c r="G521" s="28" t="s">
        <v>36</v>
      </c>
      <c r="H521" s="28" t="s">
        <v>107</v>
      </c>
      <c r="I521" s="31" t="s">
        <v>107</v>
      </c>
      <c r="J521" s="28">
        <v>3</v>
      </c>
      <c r="K521" s="28">
        <v>2</v>
      </c>
      <c r="L521" s="28">
        <v>0</v>
      </c>
      <c r="M521" s="32">
        <v>0</v>
      </c>
    </row>
    <row r="522" spans="2:13" ht="16.5" customHeight="1">
      <c r="B522" s="27"/>
      <c r="C522" s="28">
        <v>0</v>
      </c>
      <c r="D522" s="29" t="s">
        <v>2584</v>
      </c>
      <c r="E522" s="28">
        <v>1712</v>
      </c>
      <c r="F522" s="30">
        <v>38005</v>
      </c>
      <c r="G522" s="28" t="s">
        <v>16</v>
      </c>
      <c r="H522" s="28" t="s">
        <v>107</v>
      </c>
      <c r="I522" s="31" t="s">
        <v>17</v>
      </c>
      <c r="J522" s="28">
        <v>2</v>
      </c>
      <c r="K522" s="28">
        <v>2</v>
      </c>
      <c r="L522" s="28">
        <v>0</v>
      </c>
      <c r="M522" s="32">
        <v>0</v>
      </c>
    </row>
    <row r="523" spans="2:13" ht="16.5" customHeight="1">
      <c r="B523" s="27"/>
      <c r="C523" s="28">
        <v>0</v>
      </c>
      <c r="D523" s="29" t="s">
        <v>2585</v>
      </c>
      <c r="E523" s="28">
        <v>1156</v>
      </c>
      <c r="F523" s="30">
        <v>34617</v>
      </c>
      <c r="G523" s="28" t="s">
        <v>23</v>
      </c>
      <c r="H523" s="28" t="s">
        <v>107</v>
      </c>
      <c r="I523" s="31" t="s">
        <v>107</v>
      </c>
      <c r="J523" s="28">
        <v>3</v>
      </c>
      <c r="K523" s="28">
        <v>2</v>
      </c>
      <c r="L523" s="28">
        <v>0</v>
      </c>
      <c r="M523" s="32">
        <v>0</v>
      </c>
    </row>
    <row r="524" spans="2:13" ht="16.5" customHeight="1">
      <c r="B524" s="27"/>
      <c r="C524" s="28">
        <v>0</v>
      </c>
      <c r="D524" s="29" t="s">
        <v>2586</v>
      </c>
      <c r="E524" s="28">
        <v>1484</v>
      </c>
      <c r="F524" s="30">
        <v>30758</v>
      </c>
      <c r="G524" s="28" t="s">
        <v>25</v>
      </c>
      <c r="H524" s="28" t="s">
        <v>107</v>
      </c>
      <c r="I524" s="31" t="s">
        <v>107</v>
      </c>
      <c r="J524" s="28">
        <v>3</v>
      </c>
      <c r="K524" s="28">
        <v>2</v>
      </c>
      <c r="L524" s="28">
        <v>0</v>
      </c>
      <c r="M524" s="32">
        <v>0</v>
      </c>
    </row>
    <row r="525" spans="2:13" ht="16.5" customHeight="1">
      <c r="B525" s="27"/>
      <c r="C525" s="28">
        <v>34</v>
      </c>
      <c r="D525" s="29" t="s">
        <v>2588</v>
      </c>
      <c r="E525" s="28">
        <v>2615</v>
      </c>
      <c r="F525" s="30">
        <v>35899</v>
      </c>
      <c r="G525" s="28" t="s">
        <v>421</v>
      </c>
      <c r="H525" s="28" t="s">
        <v>107</v>
      </c>
      <c r="I525" s="31" t="s">
        <v>17</v>
      </c>
      <c r="J525" s="28">
        <v>4</v>
      </c>
      <c r="K525" s="28">
        <v>4</v>
      </c>
      <c r="L525" s="28">
        <v>2</v>
      </c>
      <c r="M525" s="32">
        <v>34</v>
      </c>
    </row>
    <row r="526" spans="2:13" ht="16.5" customHeight="1">
      <c r="B526" s="27"/>
      <c r="C526" s="28">
        <v>0</v>
      </c>
      <c r="D526" s="29" t="s">
        <v>2590</v>
      </c>
      <c r="E526" s="28">
        <v>373</v>
      </c>
      <c r="F526" s="30">
        <v>30237</v>
      </c>
      <c r="G526" s="28" t="s">
        <v>23</v>
      </c>
      <c r="H526" s="28" t="s">
        <v>107</v>
      </c>
      <c r="I526" s="31" t="s">
        <v>107</v>
      </c>
      <c r="J526" s="28">
        <v>19</v>
      </c>
      <c r="K526" s="28">
        <v>2</v>
      </c>
      <c r="L526" s="28">
        <v>0</v>
      </c>
      <c r="M526" s="32">
        <v>0</v>
      </c>
    </row>
    <row r="527" spans="2:13" ht="16.5" customHeight="1">
      <c r="B527" s="27"/>
      <c r="C527" s="28">
        <v>0</v>
      </c>
      <c r="D527" s="29" t="s">
        <v>2592</v>
      </c>
      <c r="E527" s="28">
        <v>277</v>
      </c>
      <c r="F527" s="30">
        <v>28630</v>
      </c>
      <c r="G527" s="28" t="s">
        <v>25</v>
      </c>
      <c r="H527" s="28" t="s">
        <v>107</v>
      </c>
      <c r="I527" s="31" t="s">
        <v>107</v>
      </c>
      <c r="J527" s="28">
        <v>3</v>
      </c>
      <c r="K527" s="28">
        <v>2</v>
      </c>
      <c r="L527" s="28">
        <v>0</v>
      </c>
      <c r="M527" s="32">
        <v>0</v>
      </c>
    </row>
    <row r="528" spans="2:13" ht="16.5" customHeight="1">
      <c r="B528" s="27"/>
      <c r="C528" s="28">
        <v>0</v>
      </c>
      <c r="D528" s="29" t="s">
        <v>2593</v>
      </c>
      <c r="E528" s="28">
        <v>184</v>
      </c>
      <c r="F528" s="30">
        <v>31065</v>
      </c>
      <c r="G528" s="28" t="s">
        <v>19</v>
      </c>
      <c r="H528" s="28" t="s">
        <v>107</v>
      </c>
      <c r="I528" s="31" t="s">
        <v>107</v>
      </c>
      <c r="J528" s="28">
        <v>10</v>
      </c>
      <c r="K528" s="28">
        <v>2</v>
      </c>
      <c r="L528" s="28">
        <v>0</v>
      </c>
      <c r="M528" s="32">
        <v>0</v>
      </c>
    </row>
    <row r="529" spans="2:13" ht="16.5" customHeight="1">
      <c r="B529" s="27"/>
      <c r="C529" s="28">
        <v>0</v>
      </c>
      <c r="D529" s="29" t="s">
        <v>2775</v>
      </c>
      <c r="E529" s="28">
        <v>1087</v>
      </c>
      <c r="F529" s="30">
        <v>32634</v>
      </c>
      <c r="G529" s="28" t="s">
        <v>195</v>
      </c>
      <c r="H529" s="28" t="s">
        <v>107</v>
      </c>
      <c r="I529" s="31" t="s">
        <v>107</v>
      </c>
      <c r="J529" s="28">
        <v>5</v>
      </c>
      <c r="K529" s="28">
        <v>2</v>
      </c>
      <c r="L529" s="28">
        <v>0</v>
      </c>
      <c r="M529" s="32">
        <v>0</v>
      </c>
    </row>
    <row r="530" spans="2:13" ht="16.5" customHeight="1">
      <c r="B530" s="27"/>
      <c r="C530" s="28">
        <v>0</v>
      </c>
      <c r="D530" s="29" t="s">
        <v>2594</v>
      </c>
      <c r="E530" s="28">
        <v>1158</v>
      </c>
      <c r="F530" s="30">
        <v>30688</v>
      </c>
      <c r="G530" s="28" t="s">
        <v>23</v>
      </c>
      <c r="H530" s="28" t="s">
        <v>107</v>
      </c>
      <c r="I530" s="31" t="s">
        <v>107</v>
      </c>
      <c r="J530" s="28">
        <v>2</v>
      </c>
      <c r="K530" s="28">
        <v>2</v>
      </c>
      <c r="L530" s="28">
        <v>0</v>
      </c>
      <c r="M530" s="32">
        <v>0</v>
      </c>
    </row>
    <row r="531" spans="2:13" ht="16.5" customHeight="1">
      <c r="B531" s="27"/>
      <c r="C531" s="28">
        <v>0</v>
      </c>
      <c r="D531" s="29" t="s">
        <v>2595</v>
      </c>
      <c r="E531" s="28">
        <v>1900</v>
      </c>
      <c r="F531" s="30">
        <v>32132</v>
      </c>
      <c r="G531" s="28" t="s">
        <v>2596</v>
      </c>
      <c r="H531" s="28" t="s">
        <v>107</v>
      </c>
      <c r="I531" s="31" t="s">
        <v>107</v>
      </c>
      <c r="J531" s="28">
        <v>2</v>
      </c>
      <c r="K531" s="28">
        <v>2</v>
      </c>
      <c r="L531" s="28">
        <v>0</v>
      </c>
      <c r="M531" s="32">
        <v>0</v>
      </c>
    </row>
    <row r="532" spans="2:13" ht="16.5" customHeight="1">
      <c r="B532" s="27"/>
      <c r="C532" s="28">
        <v>0</v>
      </c>
      <c r="D532" s="29" t="s">
        <v>2597</v>
      </c>
      <c r="E532" s="28">
        <v>1486</v>
      </c>
      <c r="F532" s="30">
        <v>34537</v>
      </c>
      <c r="G532" s="28" t="s">
        <v>25</v>
      </c>
      <c r="H532" s="28" t="s">
        <v>107</v>
      </c>
      <c r="I532" s="31" t="s">
        <v>107</v>
      </c>
      <c r="J532" s="28">
        <v>3</v>
      </c>
      <c r="K532" s="28">
        <v>2</v>
      </c>
      <c r="L532" s="28">
        <v>0</v>
      </c>
      <c r="M532" s="32">
        <v>0</v>
      </c>
    </row>
    <row r="533" spans="2:13" ht="16.5" customHeight="1">
      <c r="B533" s="27"/>
      <c r="C533" s="28">
        <v>0</v>
      </c>
      <c r="D533" s="29" t="s">
        <v>2776</v>
      </c>
      <c r="E533" s="28">
        <v>317</v>
      </c>
      <c r="F533" s="30">
        <v>35936</v>
      </c>
      <c r="G533" s="28" t="s">
        <v>2333</v>
      </c>
      <c r="H533" s="28" t="s">
        <v>107</v>
      </c>
      <c r="I533" s="31" t="s">
        <v>107</v>
      </c>
      <c r="J533" s="28">
        <v>3</v>
      </c>
      <c r="K533" s="28">
        <v>2</v>
      </c>
      <c r="L533" s="28">
        <v>0</v>
      </c>
      <c r="M533" s="32">
        <v>0</v>
      </c>
    </row>
    <row r="534" spans="2:13" ht="16.5" customHeight="1">
      <c r="B534" s="27"/>
      <c r="C534" s="28">
        <v>0</v>
      </c>
      <c r="D534" s="29" t="s">
        <v>2598</v>
      </c>
      <c r="E534" s="28">
        <v>897</v>
      </c>
      <c r="F534" s="30">
        <v>35857</v>
      </c>
      <c r="G534" s="28" t="s">
        <v>195</v>
      </c>
      <c r="H534" s="28" t="s">
        <v>107</v>
      </c>
      <c r="I534" s="31" t="s">
        <v>107</v>
      </c>
      <c r="J534" s="28">
        <v>2</v>
      </c>
      <c r="K534" s="28">
        <v>2</v>
      </c>
      <c r="L534" s="28">
        <v>0</v>
      </c>
      <c r="M534" s="32">
        <v>0</v>
      </c>
    </row>
    <row r="535" spans="2:13" ht="16.5" customHeight="1">
      <c r="B535" s="27"/>
      <c r="C535" s="28">
        <v>0</v>
      </c>
      <c r="D535" s="29" t="s">
        <v>2600</v>
      </c>
      <c r="E535" s="28">
        <v>848</v>
      </c>
      <c r="F535" s="30">
        <v>29181</v>
      </c>
      <c r="G535" s="28" t="s">
        <v>19</v>
      </c>
      <c r="H535" s="28" t="s">
        <v>107</v>
      </c>
      <c r="I535" s="31" t="s">
        <v>107</v>
      </c>
      <c r="J535" s="28">
        <v>3</v>
      </c>
      <c r="K535" s="28">
        <v>2</v>
      </c>
      <c r="L535" s="28">
        <v>0</v>
      </c>
      <c r="M535" s="32">
        <v>0</v>
      </c>
    </row>
    <row r="536" spans="2:13" ht="16.5" customHeight="1">
      <c r="B536" s="27"/>
      <c r="C536" s="28">
        <v>30</v>
      </c>
      <c r="D536" s="29" t="s">
        <v>2601</v>
      </c>
      <c r="E536" s="28">
        <v>278</v>
      </c>
      <c r="F536" s="30">
        <v>35135</v>
      </c>
      <c r="G536" s="28" t="s">
        <v>19</v>
      </c>
      <c r="H536" s="28" t="s">
        <v>107</v>
      </c>
      <c r="I536" s="31" t="s">
        <v>17</v>
      </c>
      <c r="J536" s="28">
        <v>27</v>
      </c>
      <c r="K536" s="28">
        <v>3</v>
      </c>
      <c r="L536" s="28">
        <v>1</v>
      </c>
      <c r="M536" s="32">
        <v>30</v>
      </c>
    </row>
    <row r="537" spans="2:13" ht="16.5" customHeight="1">
      <c r="B537" s="27"/>
      <c r="C537" s="28">
        <v>0</v>
      </c>
      <c r="D537" s="29" t="s">
        <v>2777</v>
      </c>
      <c r="E537" s="28">
        <v>1091</v>
      </c>
      <c r="F537" s="30">
        <v>35861</v>
      </c>
      <c r="G537" s="28" t="s">
        <v>894</v>
      </c>
      <c r="H537" s="28" t="s">
        <v>107</v>
      </c>
      <c r="I537" s="31" t="s">
        <v>107</v>
      </c>
      <c r="J537" s="28">
        <v>3</v>
      </c>
      <c r="K537" s="28">
        <v>2</v>
      </c>
      <c r="L537" s="28">
        <v>0</v>
      </c>
      <c r="M537" s="32">
        <v>0</v>
      </c>
    </row>
    <row r="538" spans="2:13" ht="16.5" customHeight="1">
      <c r="B538" s="27"/>
      <c r="C538" s="28">
        <v>0</v>
      </c>
      <c r="D538" s="29" t="s">
        <v>2603</v>
      </c>
      <c r="E538" s="28">
        <v>1673</v>
      </c>
      <c r="F538" s="30">
        <v>30913</v>
      </c>
      <c r="G538" s="28" t="s">
        <v>19</v>
      </c>
      <c r="H538" s="28" t="s">
        <v>107</v>
      </c>
      <c r="I538" s="31" t="s">
        <v>107</v>
      </c>
      <c r="J538" s="28">
        <v>4</v>
      </c>
      <c r="K538" s="28">
        <v>2</v>
      </c>
      <c r="L538" s="28">
        <v>0</v>
      </c>
      <c r="M538" s="32">
        <v>0</v>
      </c>
    </row>
    <row r="539" spans="2:13" ht="16.5" customHeight="1">
      <c r="B539" s="27"/>
      <c r="C539" s="28">
        <v>0</v>
      </c>
      <c r="D539" s="29" t="s">
        <v>2605</v>
      </c>
      <c r="E539" s="28">
        <v>1949</v>
      </c>
      <c r="F539" s="30">
        <v>37762</v>
      </c>
      <c r="G539" s="28" t="s">
        <v>64</v>
      </c>
      <c r="H539" s="28" t="s">
        <v>107</v>
      </c>
      <c r="I539" s="31" t="s">
        <v>107</v>
      </c>
      <c r="J539" s="28">
        <v>4</v>
      </c>
      <c r="K539" s="28">
        <v>2</v>
      </c>
      <c r="L539" s="28">
        <v>0</v>
      </c>
      <c r="M539" s="32">
        <v>0</v>
      </c>
    </row>
    <row r="540" spans="2:13" ht="16.5" customHeight="1">
      <c r="B540" s="27"/>
      <c r="C540" s="28">
        <v>0</v>
      </c>
      <c r="D540" s="29" t="s">
        <v>2606</v>
      </c>
      <c r="E540" s="28">
        <v>1423</v>
      </c>
      <c r="F540" s="30">
        <v>36024</v>
      </c>
      <c r="G540" s="28" t="s">
        <v>16</v>
      </c>
      <c r="H540" s="28" t="s">
        <v>107</v>
      </c>
      <c r="I540" s="31" t="s">
        <v>107</v>
      </c>
      <c r="J540" s="28">
        <v>17</v>
      </c>
      <c r="K540" s="28">
        <v>2</v>
      </c>
      <c r="L540" s="28">
        <v>0</v>
      </c>
      <c r="M540" s="32">
        <v>0</v>
      </c>
    </row>
    <row r="541" spans="2:13" ht="16.5" customHeight="1">
      <c r="B541" s="27"/>
      <c r="C541" s="28">
        <v>9</v>
      </c>
      <c r="D541" s="29" t="s">
        <v>2608</v>
      </c>
      <c r="E541" s="28">
        <v>1882</v>
      </c>
      <c r="F541" s="30">
        <v>32277</v>
      </c>
      <c r="G541" s="28" t="s">
        <v>57</v>
      </c>
      <c r="H541" s="28" t="s">
        <v>107</v>
      </c>
      <c r="I541" s="31" t="s">
        <v>17</v>
      </c>
      <c r="J541" s="28">
        <v>10</v>
      </c>
      <c r="K541" s="28">
        <v>5</v>
      </c>
      <c r="L541" s="28">
        <v>3</v>
      </c>
      <c r="M541" s="32">
        <v>9</v>
      </c>
    </row>
    <row r="542" spans="2:13" ht="16.5" customHeight="1">
      <c r="B542" s="27"/>
      <c r="C542" s="28">
        <v>0</v>
      </c>
      <c r="D542" s="29" t="s">
        <v>2778</v>
      </c>
      <c r="E542" s="28">
        <v>315</v>
      </c>
      <c r="F542" s="30">
        <v>27835</v>
      </c>
      <c r="G542" s="28" t="s">
        <v>172</v>
      </c>
      <c r="H542" s="28" t="s">
        <v>107</v>
      </c>
      <c r="I542" s="31" t="s">
        <v>107</v>
      </c>
      <c r="J542" s="28">
        <v>4</v>
      </c>
      <c r="K542" s="28">
        <v>2</v>
      </c>
      <c r="L542" s="28">
        <v>0</v>
      </c>
      <c r="M542" s="32">
        <v>0</v>
      </c>
    </row>
    <row r="543" spans="2:13" ht="16.5" customHeight="1">
      <c r="B543" s="27"/>
      <c r="C543" s="28">
        <v>0</v>
      </c>
      <c r="D543" s="29" t="s">
        <v>2611</v>
      </c>
      <c r="E543" s="28">
        <v>745</v>
      </c>
      <c r="F543" s="30">
        <v>35188</v>
      </c>
      <c r="G543" s="28" t="s">
        <v>195</v>
      </c>
      <c r="H543" s="28" t="s">
        <v>107</v>
      </c>
      <c r="I543" s="31" t="s">
        <v>107</v>
      </c>
      <c r="J543" s="28">
        <v>7</v>
      </c>
      <c r="K543" s="28">
        <v>2</v>
      </c>
      <c r="L543" s="28">
        <v>0</v>
      </c>
      <c r="M543" s="32">
        <v>0</v>
      </c>
    </row>
    <row r="544" spans="2:13" ht="16.5" customHeight="1">
      <c r="B544" s="27"/>
      <c r="C544" s="28">
        <v>0</v>
      </c>
      <c r="D544" s="29" t="s">
        <v>2779</v>
      </c>
      <c r="E544" s="28">
        <v>585</v>
      </c>
      <c r="F544" s="30">
        <v>31283</v>
      </c>
      <c r="G544" s="28" t="s">
        <v>2780</v>
      </c>
      <c r="H544" s="28" t="s">
        <v>107</v>
      </c>
      <c r="I544" s="31" t="s">
        <v>107</v>
      </c>
      <c r="J544" s="28">
        <v>3</v>
      </c>
      <c r="K544" s="28">
        <v>2</v>
      </c>
      <c r="L544" s="28">
        <v>0</v>
      </c>
      <c r="M544" s="32">
        <v>0</v>
      </c>
    </row>
    <row r="545" spans="2:13" ht="16.5" customHeight="1">
      <c r="B545" s="27"/>
      <c r="C545" s="28">
        <v>0</v>
      </c>
      <c r="D545" s="29" t="s">
        <v>2613</v>
      </c>
      <c r="E545" s="28">
        <v>521</v>
      </c>
      <c r="F545" s="30">
        <v>32926</v>
      </c>
      <c r="G545" s="28" t="s">
        <v>23</v>
      </c>
      <c r="H545" s="28" t="s">
        <v>107</v>
      </c>
      <c r="I545" s="31" t="s">
        <v>107</v>
      </c>
      <c r="J545" s="28">
        <v>8</v>
      </c>
      <c r="K545" s="28">
        <v>2</v>
      </c>
      <c r="L545" s="28">
        <v>0</v>
      </c>
      <c r="M545" s="32">
        <v>0</v>
      </c>
    </row>
    <row r="546" spans="2:13" ht="16.5" customHeight="1">
      <c r="B546" s="27"/>
      <c r="C546" s="28">
        <v>40</v>
      </c>
      <c r="D546" s="29" t="s">
        <v>2614</v>
      </c>
      <c r="E546" s="28">
        <v>1596</v>
      </c>
      <c r="F546" s="30">
        <v>37376</v>
      </c>
      <c r="G546" s="28" t="s">
        <v>594</v>
      </c>
      <c r="H546" s="28" t="s">
        <v>107</v>
      </c>
      <c r="I546" s="31" t="s">
        <v>17</v>
      </c>
      <c r="J546" s="28">
        <v>11</v>
      </c>
      <c r="K546" s="28">
        <v>4</v>
      </c>
      <c r="L546" s="28">
        <v>2</v>
      </c>
      <c r="M546" s="32">
        <v>40</v>
      </c>
    </row>
    <row r="547" spans="2:13" ht="16.5" customHeight="1">
      <c r="B547" s="27"/>
      <c r="C547" s="28">
        <v>0</v>
      </c>
      <c r="D547" s="29" t="s">
        <v>2615</v>
      </c>
      <c r="E547" s="28">
        <v>1243</v>
      </c>
      <c r="F547" s="30">
        <v>36670</v>
      </c>
      <c r="G547" s="28" t="s">
        <v>16</v>
      </c>
      <c r="H547" s="28" t="s">
        <v>107</v>
      </c>
      <c r="I547" s="31" t="s">
        <v>107</v>
      </c>
      <c r="J547" s="28">
        <v>3</v>
      </c>
      <c r="K547" s="28">
        <v>2</v>
      </c>
      <c r="L547" s="28">
        <v>0</v>
      </c>
      <c r="M547" s="32">
        <v>0</v>
      </c>
    </row>
    <row r="548" spans="2:13" ht="16.5" customHeight="1">
      <c r="B548" s="27"/>
      <c r="C548" s="28">
        <v>0</v>
      </c>
      <c r="D548" s="29" t="s">
        <v>2616</v>
      </c>
      <c r="E548" s="28">
        <v>1664</v>
      </c>
      <c r="F548" s="30">
        <v>31325</v>
      </c>
      <c r="G548" s="28" t="s">
        <v>19</v>
      </c>
      <c r="H548" s="28" t="s">
        <v>107</v>
      </c>
      <c r="I548" s="31" t="s">
        <v>107</v>
      </c>
      <c r="J548" s="28">
        <v>2</v>
      </c>
      <c r="K548" s="28">
        <v>2</v>
      </c>
      <c r="L548" s="28">
        <v>0</v>
      </c>
      <c r="M548" s="32">
        <v>0</v>
      </c>
    </row>
    <row r="549" spans="2:13" ht="16.5" customHeight="1">
      <c r="B549" s="27"/>
      <c r="C549" s="28">
        <v>0</v>
      </c>
      <c r="D549" s="29" t="s">
        <v>2617</v>
      </c>
      <c r="E549" s="28">
        <v>1368</v>
      </c>
      <c r="F549" s="30">
        <v>35169</v>
      </c>
      <c r="G549" s="28" t="s">
        <v>195</v>
      </c>
      <c r="H549" s="28" t="s">
        <v>107</v>
      </c>
      <c r="I549" s="31" t="s">
        <v>107</v>
      </c>
      <c r="J549" s="28">
        <v>3</v>
      </c>
      <c r="K549" s="28">
        <v>2</v>
      </c>
      <c r="L549" s="28">
        <v>0</v>
      </c>
      <c r="M549" s="32">
        <v>0</v>
      </c>
    </row>
    <row r="550" spans="2:13" ht="16.5" customHeight="1">
      <c r="B550" s="27"/>
      <c r="C550" s="28">
        <v>0</v>
      </c>
      <c r="D550" s="29" t="s">
        <v>2619</v>
      </c>
      <c r="E550" s="28">
        <v>873</v>
      </c>
      <c r="F550" s="30">
        <v>36340</v>
      </c>
      <c r="G550" s="28" t="s">
        <v>36</v>
      </c>
      <c r="H550" s="28" t="s">
        <v>107</v>
      </c>
      <c r="I550" s="31" t="s">
        <v>107</v>
      </c>
      <c r="J550" s="28">
        <v>7</v>
      </c>
      <c r="K550" s="28">
        <v>2</v>
      </c>
      <c r="L550" s="28">
        <v>0</v>
      </c>
      <c r="M550" s="32">
        <v>0</v>
      </c>
    </row>
    <row r="551" spans="2:13" ht="16.5" customHeight="1">
      <c r="B551" s="27"/>
      <c r="C551" s="28">
        <v>0</v>
      </c>
      <c r="D551" s="29" t="s">
        <v>2621</v>
      </c>
      <c r="E551" s="28">
        <v>48</v>
      </c>
      <c r="F551" s="30">
        <v>34349</v>
      </c>
      <c r="G551" s="28" t="s">
        <v>23</v>
      </c>
      <c r="H551" s="28" t="s">
        <v>107</v>
      </c>
      <c r="I551" s="31" t="s">
        <v>107</v>
      </c>
      <c r="J551" s="28">
        <v>9</v>
      </c>
      <c r="K551" s="28">
        <v>2</v>
      </c>
      <c r="L551" s="28">
        <v>0</v>
      </c>
      <c r="M551" s="32">
        <v>0</v>
      </c>
    </row>
    <row r="552" spans="2:13" ht="16.5" customHeight="1">
      <c r="B552" s="27"/>
      <c r="C552" s="28">
        <v>0</v>
      </c>
      <c r="D552" s="29" t="s">
        <v>2623</v>
      </c>
      <c r="E552" s="28">
        <v>1162</v>
      </c>
      <c r="F552" s="30">
        <v>36794</v>
      </c>
      <c r="G552" s="28" t="s">
        <v>666</v>
      </c>
      <c r="H552" s="28" t="s">
        <v>107</v>
      </c>
      <c r="I552" s="31" t="s">
        <v>107</v>
      </c>
      <c r="J552" s="28">
        <v>3</v>
      </c>
      <c r="K552" s="28">
        <v>2</v>
      </c>
      <c r="L552" s="28">
        <v>0</v>
      </c>
      <c r="M552" s="32">
        <v>0</v>
      </c>
    </row>
    <row r="553" spans="2:13" ht="16.5" customHeight="1">
      <c r="B553" s="27"/>
      <c r="C553" s="28">
        <v>0</v>
      </c>
      <c r="D553" s="29" t="s">
        <v>2624</v>
      </c>
      <c r="E553" s="28">
        <v>553</v>
      </c>
      <c r="F553" s="30">
        <v>36625</v>
      </c>
      <c r="G553" s="28" t="s">
        <v>195</v>
      </c>
      <c r="H553" s="28" t="s">
        <v>107</v>
      </c>
      <c r="I553" s="31" t="s">
        <v>107</v>
      </c>
      <c r="J553" s="28">
        <v>2</v>
      </c>
      <c r="K553" s="28">
        <v>2</v>
      </c>
      <c r="L553" s="28">
        <v>0</v>
      </c>
      <c r="M553" s="32">
        <v>0</v>
      </c>
    </row>
    <row r="554" spans="2:13" ht="16.5" customHeight="1">
      <c r="B554" s="27"/>
      <c r="C554" s="28">
        <v>0</v>
      </c>
      <c r="D554" s="29" t="s">
        <v>2781</v>
      </c>
      <c r="E554" s="28">
        <v>958</v>
      </c>
      <c r="F554" s="30">
        <v>32582</v>
      </c>
      <c r="G554" s="28"/>
      <c r="H554" s="28" t="s">
        <v>107</v>
      </c>
      <c r="I554" s="31" t="s">
        <v>107</v>
      </c>
      <c r="J554" s="28">
        <v>3</v>
      </c>
      <c r="K554" s="28">
        <v>2</v>
      </c>
      <c r="L554" s="28">
        <v>0</v>
      </c>
      <c r="M554" s="32">
        <v>0</v>
      </c>
    </row>
    <row r="555" spans="2:13" ht="16.5" customHeight="1">
      <c r="B555" s="27"/>
      <c r="C555" s="28">
        <v>0</v>
      </c>
      <c r="D555" s="29" t="s">
        <v>2626</v>
      </c>
      <c r="E555" s="28">
        <v>49</v>
      </c>
      <c r="F555" s="30">
        <v>28444</v>
      </c>
      <c r="G555" s="28" t="s">
        <v>51</v>
      </c>
      <c r="H555" s="28" t="s">
        <v>107</v>
      </c>
      <c r="I555" s="31" t="s">
        <v>107</v>
      </c>
      <c r="J555" s="28">
        <v>19</v>
      </c>
      <c r="K555" s="28">
        <v>2</v>
      </c>
      <c r="L555" s="28">
        <v>0</v>
      </c>
      <c r="M555" s="32">
        <v>0</v>
      </c>
    </row>
    <row r="556" spans="2:13" ht="16.5" customHeight="1">
      <c r="B556" s="27"/>
      <c r="C556" s="28">
        <v>20</v>
      </c>
      <c r="D556" s="29" t="s">
        <v>2628</v>
      </c>
      <c r="E556" s="28">
        <v>1790</v>
      </c>
      <c r="F556" s="30">
        <v>32175</v>
      </c>
      <c r="G556" s="28" t="s">
        <v>32</v>
      </c>
      <c r="H556" s="28" t="s">
        <v>107</v>
      </c>
      <c r="I556" s="31" t="s">
        <v>17</v>
      </c>
      <c r="J556" s="28">
        <v>5</v>
      </c>
      <c r="K556" s="28">
        <v>3</v>
      </c>
      <c r="L556" s="28">
        <v>1</v>
      </c>
      <c r="M556" s="32">
        <v>20</v>
      </c>
    </row>
    <row r="557" spans="2:13" ht="16.5" customHeight="1">
      <c r="B557" s="27"/>
      <c r="C557" s="28">
        <v>0</v>
      </c>
      <c r="D557" s="29" t="s">
        <v>2629</v>
      </c>
      <c r="E557" s="28">
        <v>494</v>
      </c>
      <c r="F557" s="30">
        <v>36168</v>
      </c>
      <c r="G557" s="28" t="s">
        <v>19</v>
      </c>
      <c r="H557" s="28" t="s">
        <v>107</v>
      </c>
      <c r="I557" s="31" t="s">
        <v>107</v>
      </c>
      <c r="J557" s="28">
        <v>5</v>
      </c>
      <c r="K557" s="28">
        <v>2</v>
      </c>
      <c r="L557" s="28">
        <v>0</v>
      </c>
      <c r="M557" s="32">
        <v>0</v>
      </c>
    </row>
    <row r="558" spans="2:13" ht="16.5" customHeight="1">
      <c r="B558" s="27"/>
      <c r="C558" s="28">
        <v>5</v>
      </c>
      <c r="D558" s="29" t="s">
        <v>2630</v>
      </c>
      <c r="E558" s="28">
        <v>1387</v>
      </c>
      <c r="F558" s="30">
        <v>31201</v>
      </c>
      <c r="G558" s="28" t="s">
        <v>25</v>
      </c>
      <c r="H558" s="28" t="s">
        <v>107</v>
      </c>
      <c r="I558" s="31" t="s">
        <v>17</v>
      </c>
      <c r="J558" s="28">
        <v>3</v>
      </c>
      <c r="K558" s="28">
        <v>3</v>
      </c>
      <c r="L558" s="28">
        <v>1</v>
      </c>
      <c r="M558" s="32">
        <v>5</v>
      </c>
    </row>
    <row r="559" spans="2:13" ht="16.5" customHeight="1">
      <c r="B559" s="27"/>
      <c r="C559" s="28">
        <v>0</v>
      </c>
      <c r="D559" s="29" t="s">
        <v>2632</v>
      </c>
      <c r="E559" s="28">
        <v>36</v>
      </c>
      <c r="F559" s="30">
        <v>29552</v>
      </c>
      <c r="G559" s="28" t="s">
        <v>16</v>
      </c>
      <c r="H559" s="28" t="s">
        <v>107</v>
      </c>
      <c r="I559" s="31" t="s">
        <v>107</v>
      </c>
      <c r="J559" s="28">
        <v>15</v>
      </c>
      <c r="K559" s="28">
        <v>2</v>
      </c>
      <c r="L559" s="28">
        <v>0</v>
      </c>
      <c r="M559" s="32">
        <v>0</v>
      </c>
    </row>
    <row r="560" spans="2:13" ht="16.5" customHeight="1">
      <c r="B560" s="27"/>
      <c r="C560" s="28">
        <v>0</v>
      </c>
      <c r="D560" s="29" t="s">
        <v>2633</v>
      </c>
      <c r="E560" s="28">
        <v>1802</v>
      </c>
      <c r="F560" s="30">
        <v>35448</v>
      </c>
      <c r="G560" s="28" t="s">
        <v>421</v>
      </c>
      <c r="H560" s="28" t="s">
        <v>107</v>
      </c>
      <c r="I560" s="31" t="s">
        <v>107</v>
      </c>
      <c r="J560" s="28">
        <v>2</v>
      </c>
      <c r="K560" s="28">
        <v>2</v>
      </c>
      <c r="L560" s="28">
        <v>0</v>
      </c>
      <c r="M560" s="32">
        <v>0</v>
      </c>
    </row>
    <row r="561" spans="2:13" ht="16.5" customHeight="1">
      <c r="B561" s="27"/>
      <c r="C561" s="28">
        <v>0</v>
      </c>
      <c r="D561" s="29" t="s">
        <v>2634</v>
      </c>
      <c r="E561" s="28">
        <v>782</v>
      </c>
      <c r="F561" s="30">
        <v>34063</v>
      </c>
      <c r="G561" s="28" t="s">
        <v>16</v>
      </c>
      <c r="H561" s="28" t="s">
        <v>107</v>
      </c>
      <c r="I561" s="31" t="s">
        <v>107</v>
      </c>
      <c r="J561" s="28">
        <v>4</v>
      </c>
      <c r="K561" s="28">
        <v>2</v>
      </c>
      <c r="L561" s="28">
        <v>0</v>
      </c>
      <c r="M561" s="32">
        <v>0</v>
      </c>
    </row>
    <row r="562" spans="2:13" ht="16.5" customHeight="1">
      <c r="B562" s="27"/>
      <c r="C562" s="28">
        <v>0</v>
      </c>
      <c r="D562" s="29" t="s">
        <v>2635</v>
      </c>
      <c r="E562" s="28">
        <v>296</v>
      </c>
      <c r="F562" s="30">
        <v>34309</v>
      </c>
      <c r="G562" s="28" t="s">
        <v>36</v>
      </c>
      <c r="H562" s="28" t="s">
        <v>107</v>
      </c>
      <c r="I562" s="31" t="s">
        <v>107</v>
      </c>
      <c r="J562" s="28">
        <v>7</v>
      </c>
      <c r="K562" s="28">
        <v>2</v>
      </c>
      <c r="L562" s="28">
        <v>0</v>
      </c>
      <c r="M562" s="32">
        <v>0</v>
      </c>
    </row>
    <row r="563" spans="2:13" ht="16.5" customHeight="1">
      <c r="B563" s="27"/>
      <c r="C563" s="28">
        <v>0</v>
      </c>
      <c r="D563" s="29" t="s">
        <v>2636</v>
      </c>
      <c r="E563" s="28">
        <v>864</v>
      </c>
      <c r="F563" s="30">
        <v>34309</v>
      </c>
      <c r="G563" s="28" t="s">
        <v>2782</v>
      </c>
      <c r="H563" s="28" t="s">
        <v>107</v>
      </c>
      <c r="I563" s="31" t="s">
        <v>107</v>
      </c>
      <c r="J563" s="28">
        <v>2</v>
      </c>
      <c r="K563" s="28">
        <v>2</v>
      </c>
      <c r="L563" s="28">
        <v>0</v>
      </c>
      <c r="M563" s="32">
        <v>0</v>
      </c>
    </row>
    <row r="564" spans="2:13" ht="16.5" customHeight="1">
      <c r="B564" s="27"/>
      <c r="C564" s="28">
        <v>0</v>
      </c>
      <c r="D564" s="29" t="s">
        <v>2637</v>
      </c>
      <c r="E564" s="28">
        <v>460</v>
      </c>
      <c r="F564" s="30">
        <v>28135</v>
      </c>
      <c r="G564" s="28" t="s">
        <v>812</v>
      </c>
      <c r="H564" s="28" t="s">
        <v>107</v>
      </c>
      <c r="I564" s="31" t="s">
        <v>107</v>
      </c>
      <c r="J564" s="28">
        <v>3</v>
      </c>
      <c r="K564" s="28">
        <v>2</v>
      </c>
      <c r="L564" s="28">
        <v>0</v>
      </c>
      <c r="M564" s="32">
        <v>0</v>
      </c>
    </row>
    <row r="565" spans="2:13" ht="16.5" customHeight="1">
      <c r="B565" s="27"/>
      <c r="C565" s="28">
        <v>0</v>
      </c>
      <c r="D565" s="29" t="s">
        <v>2638</v>
      </c>
      <c r="E565" s="28">
        <v>313</v>
      </c>
      <c r="F565" s="30">
        <v>32607</v>
      </c>
      <c r="G565" s="28" t="s">
        <v>51</v>
      </c>
      <c r="H565" s="28" t="s">
        <v>107</v>
      </c>
      <c r="I565" s="31" t="s">
        <v>107</v>
      </c>
      <c r="J565" s="28">
        <v>7</v>
      </c>
      <c r="K565" s="28">
        <v>2</v>
      </c>
      <c r="L565" s="28">
        <v>0</v>
      </c>
      <c r="M565" s="32">
        <v>0</v>
      </c>
    </row>
    <row r="566" spans="2:13" ht="16.5" customHeight="1">
      <c r="B566" s="27"/>
      <c r="C566" s="28">
        <v>0</v>
      </c>
      <c r="D566" s="29" t="s">
        <v>2639</v>
      </c>
      <c r="E566" s="28">
        <v>613</v>
      </c>
      <c r="F566" s="30">
        <v>27060</v>
      </c>
      <c r="G566" s="28" t="s">
        <v>596</v>
      </c>
      <c r="H566" s="28" t="s">
        <v>107</v>
      </c>
      <c r="I566" s="31" t="s">
        <v>107</v>
      </c>
      <c r="J566" s="28">
        <v>4</v>
      </c>
      <c r="K566" s="28">
        <v>2</v>
      </c>
      <c r="L566" s="28">
        <v>0</v>
      </c>
      <c r="M566" s="32">
        <v>0</v>
      </c>
    </row>
    <row r="567" spans="2:13" ht="16.5" customHeight="1">
      <c r="B567" s="27"/>
      <c r="C567" s="28">
        <v>0</v>
      </c>
      <c r="D567" s="29" t="s">
        <v>2640</v>
      </c>
      <c r="E567" s="28">
        <v>608</v>
      </c>
      <c r="F567" s="30">
        <v>36299</v>
      </c>
      <c r="G567" s="28" t="s">
        <v>596</v>
      </c>
      <c r="H567" s="28" t="s">
        <v>107</v>
      </c>
      <c r="I567" s="31" t="s">
        <v>107</v>
      </c>
      <c r="J567" s="28">
        <v>4</v>
      </c>
      <c r="K567" s="28">
        <v>2</v>
      </c>
      <c r="L567" s="28">
        <v>0</v>
      </c>
      <c r="M567" s="32">
        <v>0</v>
      </c>
    </row>
    <row r="568" spans="2:13" ht="16.5" customHeight="1">
      <c r="B568" s="27"/>
      <c r="C568" s="28">
        <v>0</v>
      </c>
      <c r="D568" s="29" t="s">
        <v>2642</v>
      </c>
      <c r="E568" s="28">
        <v>343</v>
      </c>
      <c r="F568" s="30">
        <v>27577</v>
      </c>
      <c r="G568" s="28" t="s">
        <v>16</v>
      </c>
      <c r="H568" s="28" t="s">
        <v>107</v>
      </c>
      <c r="I568" s="31" t="s">
        <v>107</v>
      </c>
      <c r="J568" s="28">
        <v>3</v>
      </c>
      <c r="K568" s="28">
        <v>2</v>
      </c>
      <c r="L568" s="28">
        <v>0</v>
      </c>
      <c r="M568" s="32">
        <v>0</v>
      </c>
    </row>
    <row r="569" spans="2:13" ht="16.5" customHeight="1">
      <c r="B569" s="27"/>
      <c r="C569" s="28">
        <v>0</v>
      </c>
      <c r="D569" s="29" t="s">
        <v>2643</v>
      </c>
      <c r="E569" s="28">
        <v>1493</v>
      </c>
      <c r="F569" s="30">
        <v>36849</v>
      </c>
      <c r="G569" s="28" t="s">
        <v>32</v>
      </c>
      <c r="H569" s="28" t="s">
        <v>107</v>
      </c>
      <c r="I569" s="31" t="s">
        <v>107</v>
      </c>
      <c r="J569" s="28">
        <v>4</v>
      </c>
      <c r="K569" s="28">
        <v>2</v>
      </c>
      <c r="L569" s="28">
        <v>0</v>
      </c>
      <c r="M569" s="32">
        <v>0</v>
      </c>
    </row>
    <row r="570" spans="2:13" ht="16.5" customHeight="1">
      <c r="B570" s="27"/>
      <c r="C570" s="28">
        <v>0</v>
      </c>
      <c r="D570" s="29" t="s">
        <v>2783</v>
      </c>
      <c r="E570" s="28">
        <v>495</v>
      </c>
      <c r="F570" s="30">
        <v>23154</v>
      </c>
      <c r="G570" s="28" t="s">
        <v>19</v>
      </c>
      <c r="H570" s="28" t="s">
        <v>107</v>
      </c>
      <c r="I570" s="31" t="s">
        <v>107</v>
      </c>
      <c r="J570" s="28">
        <v>3</v>
      </c>
      <c r="K570" s="28">
        <v>2</v>
      </c>
      <c r="L570" s="28">
        <v>0</v>
      </c>
      <c r="M570" s="32">
        <v>0</v>
      </c>
    </row>
    <row r="571" spans="2:13" ht="16.5" customHeight="1">
      <c r="B571" s="27"/>
      <c r="C571" s="28">
        <v>0</v>
      </c>
      <c r="D571" s="29" t="s">
        <v>2645</v>
      </c>
      <c r="E571" s="28">
        <v>1166</v>
      </c>
      <c r="F571" s="30">
        <v>18826</v>
      </c>
      <c r="G571" s="28" t="s">
        <v>51</v>
      </c>
      <c r="H571" s="28" t="s">
        <v>107</v>
      </c>
      <c r="I571" s="31" t="s">
        <v>107</v>
      </c>
      <c r="J571" s="28">
        <v>4</v>
      </c>
      <c r="K571" s="28">
        <v>2</v>
      </c>
      <c r="L571" s="28">
        <v>0</v>
      </c>
      <c r="M571" s="32">
        <v>0</v>
      </c>
    </row>
    <row r="572" spans="2:13" ht="16.5" customHeight="1">
      <c r="B572" s="27"/>
      <c r="C572" s="28">
        <v>0</v>
      </c>
      <c r="D572" s="29" t="s">
        <v>2646</v>
      </c>
      <c r="E572" s="28">
        <v>524</v>
      </c>
      <c r="F572" s="30">
        <v>35921</v>
      </c>
      <c r="G572" s="28" t="s">
        <v>596</v>
      </c>
      <c r="H572" s="28" t="s">
        <v>107</v>
      </c>
      <c r="I572" s="31" t="s">
        <v>107</v>
      </c>
      <c r="J572" s="28">
        <v>4</v>
      </c>
      <c r="K572" s="28">
        <v>2</v>
      </c>
      <c r="L572" s="28">
        <v>0</v>
      </c>
      <c r="M572" s="32">
        <v>0</v>
      </c>
    </row>
    <row r="573" spans="2:13" ht="16.5" customHeight="1">
      <c r="B573" s="27"/>
      <c r="C573" s="28">
        <v>0</v>
      </c>
      <c r="D573" s="29" t="s">
        <v>2647</v>
      </c>
      <c r="E573" s="28">
        <v>611</v>
      </c>
      <c r="F573" s="30">
        <v>26865</v>
      </c>
      <c r="G573" s="28" t="s">
        <v>596</v>
      </c>
      <c r="H573" s="28" t="s">
        <v>107</v>
      </c>
      <c r="I573" s="31" t="s">
        <v>107</v>
      </c>
      <c r="J573" s="28">
        <v>3</v>
      </c>
      <c r="K573" s="28">
        <v>2</v>
      </c>
      <c r="L573" s="28">
        <v>0</v>
      </c>
      <c r="M573" s="32">
        <v>0</v>
      </c>
    </row>
    <row r="574" spans="2:13" ht="16.5" customHeight="1">
      <c r="B574" s="27"/>
      <c r="C574" s="28">
        <v>0</v>
      </c>
      <c r="D574" s="29" t="s">
        <v>2648</v>
      </c>
      <c r="E574" s="28">
        <v>1209</v>
      </c>
      <c r="F574" s="30">
        <v>29639</v>
      </c>
      <c r="G574" s="28" t="s">
        <v>937</v>
      </c>
      <c r="H574" s="28" t="s">
        <v>107</v>
      </c>
      <c r="I574" s="31" t="s">
        <v>107</v>
      </c>
      <c r="J574" s="28">
        <v>3</v>
      </c>
      <c r="K574" s="28">
        <v>2</v>
      </c>
      <c r="L574" s="28">
        <v>0</v>
      </c>
      <c r="M574" s="32">
        <v>0</v>
      </c>
    </row>
    <row r="575" spans="2:13" ht="16.5" customHeight="1">
      <c r="B575" s="27"/>
      <c r="C575" s="28">
        <v>12</v>
      </c>
      <c r="D575" s="29" t="s">
        <v>2650</v>
      </c>
      <c r="E575" s="28">
        <v>149</v>
      </c>
      <c r="F575" s="30">
        <v>34732</v>
      </c>
      <c r="G575" s="28" t="s">
        <v>16</v>
      </c>
      <c r="H575" s="28" t="s">
        <v>107</v>
      </c>
      <c r="I575" s="31" t="s">
        <v>17</v>
      </c>
      <c r="J575" s="28">
        <v>8</v>
      </c>
      <c r="K575" s="28">
        <v>4</v>
      </c>
      <c r="L575" s="28">
        <v>2</v>
      </c>
      <c r="M575" s="32">
        <v>12</v>
      </c>
    </row>
    <row r="576" spans="2:13" ht="16.5" customHeight="1">
      <c r="B576" s="27"/>
      <c r="C576" s="28">
        <v>0</v>
      </c>
      <c r="D576" s="29" t="s">
        <v>2652</v>
      </c>
      <c r="E576" s="28">
        <v>746</v>
      </c>
      <c r="F576" s="30">
        <v>36489</v>
      </c>
      <c r="G576" s="28" t="s">
        <v>195</v>
      </c>
      <c r="H576" s="28" t="s">
        <v>107</v>
      </c>
      <c r="I576" s="31" t="s">
        <v>107</v>
      </c>
      <c r="J576" s="28">
        <v>3</v>
      </c>
      <c r="K576" s="28">
        <v>2</v>
      </c>
      <c r="L576" s="28">
        <v>0</v>
      </c>
      <c r="M576" s="32">
        <v>0</v>
      </c>
    </row>
    <row r="577" spans="2:13" ht="16.5" customHeight="1">
      <c r="B577" s="27"/>
      <c r="C577" s="28">
        <v>0</v>
      </c>
      <c r="D577" s="29" t="s">
        <v>2654</v>
      </c>
      <c r="E577" s="28">
        <v>280</v>
      </c>
      <c r="F577" s="30">
        <v>26140</v>
      </c>
      <c r="G577" s="28" t="s">
        <v>51</v>
      </c>
      <c r="H577" s="28" t="s">
        <v>107</v>
      </c>
      <c r="I577" s="31" t="s">
        <v>107</v>
      </c>
      <c r="J577" s="28">
        <v>7</v>
      </c>
      <c r="K577" s="28">
        <v>2</v>
      </c>
      <c r="L577" s="28">
        <v>0</v>
      </c>
      <c r="M577" s="32">
        <v>0</v>
      </c>
    </row>
    <row r="578" spans="2:13" ht="16.5" customHeight="1">
      <c r="B578" s="27"/>
      <c r="C578" s="28">
        <v>0</v>
      </c>
      <c r="D578" s="29" t="s">
        <v>2656</v>
      </c>
      <c r="E578" s="28">
        <v>1168</v>
      </c>
      <c r="F578" s="30">
        <v>26284</v>
      </c>
      <c r="G578" s="28" t="s">
        <v>64</v>
      </c>
      <c r="H578" s="28" t="s">
        <v>107</v>
      </c>
      <c r="I578" s="31" t="s">
        <v>107</v>
      </c>
      <c r="J578" s="28">
        <v>9</v>
      </c>
      <c r="K578" s="28">
        <v>2</v>
      </c>
      <c r="L578" s="28">
        <v>0</v>
      </c>
      <c r="M578" s="32">
        <v>0</v>
      </c>
    </row>
    <row r="579" spans="2:13" ht="16.5" customHeight="1">
      <c r="B579" s="27"/>
      <c r="C579" s="28">
        <v>0</v>
      </c>
      <c r="D579" s="29" t="s">
        <v>2659</v>
      </c>
      <c r="E579" s="28">
        <v>1043</v>
      </c>
      <c r="F579" s="30">
        <v>36036</v>
      </c>
      <c r="G579" s="28" t="s">
        <v>2596</v>
      </c>
      <c r="H579" s="28" t="s">
        <v>107</v>
      </c>
      <c r="I579" s="31" t="s">
        <v>107</v>
      </c>
      <c r="J579" s="28">
        <v>3</v>
      </c>
      <c r="K579" s="28">
        <v>2</v>
      </c>
      <c r="L579" s="28">
        <v>0</v>
      </c>
      <c r="M579" s="32">
        <v>0</v>
      </c>
    </row>
    <row r="580" spans="2:13" ht="16.5" customHeight="1">
      <c r="B580" s="27"/>
      <c r="C580" s="28">
        <v>0</v>
      </c>
      <c r="D580" s="29" t="s">
        <v>2660</v>
      </c>
      <c r="E580" s="28">
        <v>1621</v>
      </c>
      <c r="F580" s="30">
        <v>37633</v>
      </c>
      <c r="G580" s="28" t="s">
        <v>36</v>
      </c>
      <c r="H580" s="28" t="s">
        <v>107</v>
      </c>
      <c r="I580" s="31" t="s">
        <v>17</v>
      </c>
      <c r="J580" s="28">
        <v>9</v>
      </c>
      <c r="K580" s="28">
        <v>2</v>
      </c>
      <c r="L580" s="28">
        <v>0</v>
      </c>
      <c r="M580" s="32">
        <v>0</v>
      </c>
    </row>
    <row r="581" spans="2:13" ht="16.5" customHeight="1">
      <c r="B581" s="27"/>
      <c r="C581" s="28">
        <v>0</v>
      </c>
      <c r="D581" s="29" t="s">
        <v>2662</v>
      </c>
      <c r="E581" s="28">
        <v>1508</v>
      </c>
      <c r="F581" s="30">
        <v>32989</v>
      </c>
      <c r="G581" s="28" t="s">
        <v>668</v>
      </c>
      <c r="H581" s="28" t="s">
        <v>107</v>
      </c>
      <c r="I581" s="31" t="s">
        <v>107</v>
      </c>
      <c r="J581" s="28">
        <v>6</v>
      </c>
      <c r="K581" s="28">
        <v>2</v>
      </c>
      <c r="L581" s="28">
        <v>0</v>
      </c>
      <c r="M581" s="32">
        <v>0</v>
      </c>
    </row>
    <row r="582" spans="2:13" ht="16.5" customHeight="1">
      <c r="B582" s="27"/>
      <c r="C582" s="28">
        <v>0</v>
      </c>
      <c r="D582" s="29" t="s">
        <v>2784</v>
      </c>
      <c r="E582" s="28">
        <v>293</v>
      </c>
      <c r="F582" s="30">
        <v>35391</v>
      </c>
      <c r="G582" s="28" t="s">
        <v>36</v>
      </c>
      <c r="H582" s="28" t="s">
        <v>107</v>
      </c>
      <c r="I582" s="31" t="s">
        <v>107</v>
      </c>
      <c r="J582" s="28">
        <v>6</v>
      </c>
      <c r="K582" s="28">
        <v>2</v>
      </c>
      <c r="L582" s="28">
        <v>0</v>
      </c>
      <c r="M582" s="32">
        <v>0</v>
      </c>
    </row>
    <row r="583" spans="2:13" ht="16.5" customHeight="1">
      <c r="B583" s="27"/>
      <c r="C583" s="28">
        <v>0</v>
      </c>
      <c r="D583" s="29" t="s">
        <v>2785</v>
      </c>
      <c r="E583" s="28">
        <v>1088</v>
      </c>
      <c r="F583" s="30">
        <v>35799</v>
      </c>
      <c r="G583" s="28" t="s">
        <v>36</v>
      </c>
      <c r="H583" s="28" t="s">
        <v>107</v>
      </c>
      <c r="I583" s="31" t="s">
        <v>107</v>
      </c>
      <c r="J583" s="28">
        <v>3</v>
      </c>
      <c r="K583" s="28">
        <v>2</v>
      </c>
      <c r="L583" s="28">
        <v>0</v>
      </c>
      <c r="M583" s="32">
        <v>0</v>
      </c>
    </row>
    <row r="584" spans="2:13" ht="16.5" customHeight="1">
      <c r="B584" s="27"/>
      <c r="C584" s="28">
        <v>0</v>
      </c>
      <c r="D584" s="29" t="s">
        <v>2668</v>
      </c>
      <c r="E584" s="28">
        <v>865</v>
      </c>
      <c r="F584" s="30">
        <v>35532</v>
      </c>
      <c r="G584" s="28" t="s">
        <v>36</v>
      </c>
      <c r="H584" s="28" t="s">
        <v>107</v>
      </c>
      <c r="I584" s="31" t="s">
        <v>107</v>
      </c>
      <c r="J584" s="28">
        <v>6</v>
      </c>
      <c r="K584" s="28">
        <v>2</v>
      </c>
      <c r="L584" s="28">
        <v>0</v>
      </c>
      <c r="M584" s="32">
        <v>0</v>
      </c>
    </row>
    <row r="585" spans="2:13" ht="16.5" customHeight="1">
      <c r="B585" s="27"/>
      <c r="C585" s="28">
        <v>103</v>
      </c>
      <c r="D585" s="29" t="s">
        <v>2669</v>
      </c>
      <c r="E585" s="28">
        <v>1551</v>
      </c>
      <c r="F585" s="30">
        <v>37498</v>
      </c>
      <c r="G585" s="28" t="s">
        <v>36</v>
      </c>
      <c r="H585" s="28" t="s">
        <v>107</v>
      </c>
      <c r="I585" s="31" t="s">
        <v>17</v>
      </c>
      <c r="J585" s="28">
        <v>19</v>
      </c>
      <c r="K585" s="28">
        <v>7</v>
      </c>
      <c r="L585" s="28">
        <v>5</v>
      </c>
      <c r="M585" s="32">
        <v>103</v>
      </c>
    </row>
    <row r="586" spans="2:13" ht="16.5" customHeight="1">
      <c r="B586" s="27"/>
      <c r="C586" s="28">
        <v>7</v>
      </c>
      <c r="D586" s="29" t="s">
        <v>2673</v>
      </c>
      <c r="E586" s="28">
        <v>562</v>
      </c>
      <c r="F586" s="30">
        <v>32973</v>
      </c>
      <c r="G586" s="28" t="s">
        <v>16</v>
      </c>
      <c r="H586" s="28" t="s">
        <v>107</v>
      </c>
      <c r="I586" s="31" t="s">
        <v>17</v>
      </c>
      <c r="J586" s="28">
        <v>48</v>
      </c>
      <c r="K586" s="28">
        <v>4</v>
      </c>
      <c r="L586" s="28">
        <v>2</v>
      </c>
      <c r="M586" s="32">
        <v>7</v>
      </c>
    </row>
    <row r="587" spans="2:13" ht="16.5" customHeight="1">
      <c r="B587" s="27"/>
      <c r="C587" s="28">
        <v>2</v>
      </c>
      <c r="D587" s="29" t="s">
        <v>2676</v>
      </c>
      <c r="E587" s="28">
        <v>1945</v>
      </c>
      <c r="F587" s="30">
        <v>33329</v>
      </c>
      <c r="G587" s="28" t="s">
        <v>64</v>
      </c>
      <c r="H587" s="28" t="s">
        <v>107</v>
      </c>
      <c r="I587" s="31" t="s">
        <v>107</v>
      </c>
      <c r="J587" s="28">
        <v>7</v>
      </c>
      <c r="K587" s="28">
        <v>3</v>
      </c>
      <c r="L587" s="28">
        <v>1</v>
      </c>
      <c r="M587" s="32">
        <v>2</v>
      </c>
    </row>
    <row r="588" spans="2:13" ht="16.5" customHeight="1">
      <c r="B588" s="27"/>
      <c r="C588" s="28">
        <v>0</v>
      </c>
      <c r="D588" s="29" t="s">
        <v>2678</v>
      </c>
      <c r="E588" s="28">
        <v>748</v>
      </c>
      <c r="F588" s="30">
        <v>35435</v>
      </c>
      <c r="G588" s="28" t="s">
        <v>666</v>
      </c>
      <c r="H588" s="28" t="s">
        <v>107</v>
      </c>
      <c r="I588" s="31" t="s">
        <v>107</v>
      </c>
      <c r="J588" s="28">
        <v>3</v>
      </c>
      <c r="K588" s="28">
        <v>2</v>
      </c>
      <c r="L588" s="28">
        <v>0</v>
      </c>
      <c r="M588" s="32">
        <v>0</v>
      </c>
    </row>
    <row r="589" spans="2:13" ht="16.5" customHeight="1">
      <c r="B589" s="27"/>
      <c r="C589" s="28">
        <v>0</v>
      </c>
      <c r="D589" s="29" t="s">
        <v>2680</v>
      </c>
      <c r="E589" s="28">
        <v>1515</v>
      </c>
      <c r="F589" s="30">
        <v>36165</v>
      </c>
      <c r="G589" s="28" t="s">
        <v>25</v>
      </c>
      <c r="H589" s="28" t="s">
        <v>107</v>
      </c>
      <c r="I589" s="31" t="s">
        <v>107</v>
      </c>
      <c r="J589" s="28">
        <v>3</v>
      </c>
      <c r="K589" s="28">
        <v>2</v>
      </c>
      <c r="L589" s="28">
        <v>0</v>
      </c>
      <c r="M589" s="32">
        <v>0</v>
      </c>
    </row>
    <row r="590" spans="2:13" ht="16.5" customHeight="1">
      <c r="B590" s="27"/>
      <c r="C590" s="28">
        <v>0</v>
      </c>
      <c r="D590" s="29" t="s">
        <v>2681</v>
      </c>
      <c r="E590" s="28">
        <v>403</v>
      </c>
      <c r="F590" s="30">
        <v>31609</v>
      </c>
      <c r="G590" s="28" t="s">
        <v>16</v>
      </c>
      <c r="H590" s="28" t="s">
        <v>107</v>
      </c>
      <c r="I590" s="31" t="s">
        <v>107</v>
      </c>
      <c r="J590" s="28">
        <v>25</v>
      </c>
      <c r="K590" s="28">
        <v>2</v>
      </c>
      <c r="L590" s="28">
        <v>0</v>
      </c>
      <c r="M590" s="32">
        <v>0</v>
      </c>
    </row>
    <row r="591" spans="2:13" ht="16.5" customHeight="1">
      <c r="B591" s="27"/>
      <c r="C591" s="28">
        <v>0</v>
      </c>
      <c r="D591" s="29" t="s">
        <v>2682</v>
      </c>
      <c r="E591" s="28">
        <v>638</v>
      </c>
      <c r="F591" s="30">
        <v>37147</v>
      </c>
      <c r="G591" s="28" t="s">
        <v>195</v>
      </c>
      <c r="H591" s="28" t="s">
        <v>107</v>
      </c>
      <c r="I591" s="31" t="s">
        <v>107</v>
      </c>
      <c r="J591" s="28">
        <v>3</v>
      </c>
      <c r="K591" s="28">
        <v>2</v>
      </c>
      <c r="L591" s="28">
        <v>0</v>
      </c>
      <c r="M591" s="32">
        <v>0</v>
      </c>
    </row>
    <row r="592" spans="2:13" ht="16.5" customHeight="1">
      <c r="B592" s="27"/>
      <c r="C592" s="28">
        <v>0</v>
      </c>
      <c r="D592" s="29" t="s">
        <v>2786</v>
      </c>
      <c r="E592" s="28">
        <v>1089</v>
      </c>
      <c r="F592" s="30">
        <v>33136</v>
      </c>
      <c r="G592" s="28" t="s">
        <v>57</v>
      </c>
      <c r="H592" s="28" t="s">
        <v>107</v>
      </c>
      <c r="I592" s="31" t="s">
        <v>107</v>
      </c>
      <c r="J592" s="28">
        <v>3</v>
      </c>
      <c r="K592" s="28">
        <v>2</v>
      </c>
      <c r="L592" s="28">
        <v>0</v>
      </c>
      <c r="M592" s="32">
        <v>0</v>
      </c>
    </row>
    <row r="593" spans="2:13" ht="16.5" customHeight="1">
      <c r="B593" s="27"/>
      <c r="C593" s="28">
        <v>0</v>
      </c>
      <c r="D593" s="29" t="s">
        <v>2685</v>
      </c>
      <c r="E593" s="28">
        <v>1177</v>
      </c>
      <c r="F593" s="30"/>
      <c r="G593" s="28" t="s">
        <v>16</v>
      </c>
      <c r="H593" s="28" t="s">
        <v>107</v>
      </c>
      <c r="I593" s="31" t="s">
        <v>107</v>
      </c>
      <c r="J593" s="28">
        <v>3</v>
      </c>
      <c r="K593" s="28">
        <v>2</v>
      </c>
      <c r="L593" s="28">
        <v>0</v>
      </c>
      <c r="M593" s="32">
        <v>0</v>
      </c>
    </row>
    <row r="594" spans="2:13" ht="16.5" customHeight="1">
      <c r="B594" s="27"/>
      <c r="C594" s="28">
        <v>0</v>
      </c>
      <c r="D594" s="29" t="s">
        <v>2686</v>
      </c>
      <c r="E594" s="28">
        <v>1514</v>
      </c>
      <c r="F594" s="30">
        <v>27190</v>
      </c>
      <c r="G594" s="28" t="s">
        <v>25</v>
      </c>
      <c r="H594" s="28" t="s">
        <v>107</v>
      </c>
      <c r="I594" s="31" t="s">
        <v>107</v>
      </c>
      <c r="J594" s="28">
        <v>4</v>
      </c>
      <c r="K594" s="28">
        <v>2</v>
      </c>
      <c r="L594" s="28">
        <v>0</v>
      </c>
      <c r="M594" s="32">
        <v>0</v>
      </c>
    </row>
    <row r="595" spans="2:13" ht="16.5" customHeight="1">
      <c r="B595" s="27"/>
      <c r="C595" s="28">
        <v>0</v>
      </c>
      <c r="D595" s="29" t="s">
        <v>2687</v>
      </c>
      <c r="E595" s="28">
        <v>2634</v>
      </c>
      <c r="F595" s="30"/>
      <c r="G595" s="28" t="s">
        <v>25</v>
      </c>
      <c r="H595" s="28" t="s">
        <v>107</v>
      </c>
      <c r="I595" s="31" t="s">
        <v>17</v>
      </c>
      <c r="J595" s="28">
        <v>2</v>
      </c>
      <c r="K595" s="28">
        <v>2</v>
      </c>
      <c r="L595" s="28">
        <v>0</v>
      </c>
      <c r="M595" s="32">
        <v>0</v>
      </c>
    </row>
    <row r="596" spans="2:13" ht="16.5" customHeight="1">
      <c r="B596" s="27"/>
      <c r="C596" s="28">
        <v>0</v>
      </c>
      <c r="D596" s="29" t="s">
        <v>2688</v>
      </c>
      <c r="E596" s="28">
        <v>648</v>
      </c>
      <c r="F596" s="30">
        <v>23023</v>
      </c>
      <c r="G596" s="28" t="s">
        <v>51</v>
      </c>
      <c r="H596" s="28" t="s">
        <v>107</v>
      </c>
      <c r="I596" s="31" t="s">
        <v>107</v>
      </c>
      <c r="J596" s="28">
        <v>8</v>
      </c>
      <c r="K596" s="28">
        <v>2</v>
      </c>
      <c r="L596" s="28">
        <v>0</v>
      </c>
      <c r="M596" s="32">
        <v>0</v>
      </c>
    </row>
    <row r="597" spans="2:13" ht="16.5" customHeight="1">
      <c r="B597" s="27"/>
      <c r="C597" s="28">
        <v>0</v>
      </c>
      <c r="D597" s="29" t="s">
        <v>2689</v>
      </c>
      <c r="E597" s="28">
        <v>1178</v>
      </c>
      <c r="F597" s="30">
        <v>24220</v>
      </c>
      <c r="G597" s="28" t="s">
        <v>51</v>
      </c>
      <c r="H597" s="28" t="s">
        <v>107</v>
      </c>
      <c r="I597" s="31" t="s">
        <v>107</v>
      </c>
      <c r="J597" s="28">
        <v>4</v>
      </c>
      <c r="K597" s="28">
        <v>2</v>
      </c>
      <c r="L597" s="28">
        <v>0</v>
      </c>
      <c r="M597" s="32">
        <v>0</v>
      </c>
    </row>
    <row r="598" spans="2:13" ht="16.5" customHeight="1">
      <c r="B598" s="27"/>
      <c r="C598" s="28">
        <v>0</v>
      </c>
      <c r="D598" s="29" t="s">
        <v>2691</v>
      </c>
      <c r="E598" s="28">
        <v>1929</v>
      </c>
      <c r="F598" s="30">
        <v>36545</v>
      </c>
      <c r="G598" s="28" t="s">
        <v>57</v>
      </c>
      <c r="H598" s="28" t="s">
        <v>107</v>
      </c>
      <c r="I598" s="31" t="s">
        <v>107</v>
      </c>
      <c r="J598" s="28">
        <v>4</v>
      </c>
      <c r="K598" s="28">
        <v>2</v>
      </c>
      <c r="L598" s="28">
        <v>0</v>
      </c>
      <c r="M598" s="32">
        <v>0</v>
      </c>
    </row>
    <row r="599" spans="2:13" ht="16.5" customHeight="1">
      <c r="B599" s="27"/>
      <c r="C599" s="28">
        <v>0</v>
      </c>
      <c r="D599" s="29" t="s">
        <v>2694</v>
      </c>
      <c r="E599" s="28">
        <v>1478</v>
      </c>
      <c r="F599" s="30">
        <v>31577</v>
      </c>
      <c r="G599" s="28" t="s">
        <v>25</v>
      </c>
      <c r="H599" s="28" t="s">
        <v>107</v>
      </c>
      <c r="I599" s="31" t="s">
        <v>107</v>
      </c>
      <c r="J599" s="28">
        <v>3</v>
      </c>
      <c r="K599" s="28">
        <v>2</v>
      </c>
      <c r="L599" s="28">
        <v>0</v>
      </c>
      <c r="M599" s="32">
        <v>0</v>
      </c>
    </row>
  </sheetData>
  <autoFilter ref="B7:O7">
    <sortState xmlns:xlrd2="http://schemas.microsoft.com/office/spreadsheetml/2017/richdata2" ref="B8:M599">
      <sortCondition ref="D7"/>
    </sortState>
  </autoFilter>
  <mergeCells count="2">
    <mergeCell ref="B1:M3"/>
    <mergeCell ref="B4:M4"/>
  </mergeCells>
  <pageMargins left="0.25" right="0.25" top="0.75" bottom="0.75" header="0.3" footer="0.3"/>
  <pageSetup paperSize="9" scale="75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98"/>
  <sheetViews>
    <sheetView view="pageBreakPreview" topLeftCell="C1" zoomScale="75" zoomScaleNormal="100" zoomScaleSheetLayoutView="75" workbookViewId="0">
      <pane ySplit="7" topLeftCell="A8" activePane="bottomLeft" state="frozen"/>
      <selection activeCell="F10" sqref="F10"/>
      <selection pane="bottomLeft" activeCell="F10" sqref="F10"/>
    </sheetView>
  </sheetViews>
  <sheetFormatPr defaultRowHeight="14.5" outlineLevelCol="1"/>
  <cols>
    <col min="1" max="1" width="9.1796875" hidden="1" customWidth="1" outlineLevel="1"/>
    <col min="2" max="2" width="4.453125" hidden="1" customWidth="1" outlineLevel="1" collapsed="1"/>
    <col min="3" max="3" width="6.453125" style="44" customWidth="1" collapsed="1"/>
    <col min="4" max="4" width="40.81640625" style="50" customWidth="1"/>
    <col min="5" max="5" width="7.26953125" customWidth="1"/>
    <col min="6" max="6" width="17" style="51" bestFit="1" customWidth="1"/>
    <col min="7" max="7" width="21.26953125" customWidth="1"/>
    <col min="8" max="8" width="12.1796875" customWidth="1"/>
    <col min="9" max="9" width="12.1796875" style="52" hidden="1" customWidth="1"/>
    <col min="10" max="11" width="9.1796875" style="44" customWidth="1"/>
    <col min="12" max="12" width="8.26953125" style="44" bestFit="1" customWidth="1"/>
    <col min="13" max="13" width="7.1796875" hidden="1" customWidth="1"/>
  </cols>
  <sheetData>
    <row r="1" spans="2:13" ht="14.5" customHeight="1">
      <c r="B1" s="117" t="s">
        <v>543</v>
      </c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</row>
    <row r="2" spans="2:13"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</row>
    <row r="3" spans="2:13"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</row>
    <row r="4" spans="2:13" ht="19.5" customHeight="1"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</row>
    <row r="5" spans="2:13" ht="15.5">
      <c r="B5" s="4"/>
      <c r="C5" s="5"/>
      <c r="D5" s="6"/>
      <c r="E5" s="5"/>
      <c r="F5" s="7"/>
      <c r="G5" s="54"/>
      <c r="H5" s="54"/>
      <c r="I5" s="39" t="s">
        <v>272</v>
      </c>
      <c r="K5" s="104"/>
      <c r="L5" s="104"/>
      <c r="M5" s="5"/>
    </row>
    <row r="6" spans="2:13" ht="15" thickBot="1">
      <c r="B6" s="4"/>
      <c r="C6" s="5"/>
      <c r="D6" s="6"/>
      <c r="E6" s="11"/>
      <c r="F6" s="12"/>
      <c r="G6" s="5"/>
      <c r="H6" s="5"/>
      <c r="I6" s="12"/>
      <c r="J6" s="5"/>
      <c r="K6" s="5"/>
      <c r="L6" s="5"/>
      <c r="M6" s="5"/>
    </row>
    <row r="7" spans="2:13" s="44" customFormat="1" ht="32.25" customHeight="1" thickBot="1">
      <c r="B7" s="41"/>
      <c r="C7" s="14" t="s">
        <v>5</v>
      </c>
      <c r="D7" s="15" t="s">
        <v>6</v>
      </c>
      <c r="E7" s="14" t="s">
        <v>7</v>
      </c>
      <c r="F7" s="16" t="s">
        <v>8</v>
      </c>
      <c r="G7" s="14" t="s">
        <v>9</v>
      </c>
      <c r="H7" s="14" t="s">
        <v>10</v>
      </c>
      <c r="I7" s="16" t="s">
        <v>11</v>
      </c>
      <c r="J7" s="42" t="s">
        <v>12</v>
      </c>
      <c r="K7" s="42" t="s">
        <v>13</v>
      </c>
      <c r="L7" s="43" t="s">
        <v>14</v>
      </c>
      <c r="M7" s="19" t="s">
        <v>5</v>
      </c>
    </row>
    <row r="8" spans="2:13" ht="16.5" customHeight="1">
      <c r="B8" s="27"/>
      <c r="C8" s="28">
        <v>0</v>
      </c>
      <c r="D8" s="29" t="s">
        <v>2787</v>
      </c>
      <c r="E8" s="28">
        <v>1286</v>
      </c>
      <c r="F8" s="30">
        <v>37975</v>
      </c>
      <c r="G8" s="28" t="s">
        <v>57</v>
      </c>
      <c r="H8" s="28" t="s">
        <v>107</v>
      </c>
      <c r="I8" s="31" t="s">
        <v>107</v>
      </c>
      <c r="J8" s="28">
        <v>10</v>
      </c>
      <c r="K8" s="28">
        <v>10</v>
      </c>
      <c r="L8" s="28">
        <v>0</v>
      </c>
      <c r="M8" s="32">
        <v>0</v>
      </c>
    </row>
    <row r="9" spans="2:13" ht="16.5" customHeight="1">
      <c r="B9" s="27"/>
      <c r="C9" s="28">
        <v>3</v>
      </c>
      <c r="D9" s="29" t="s">
        <v>675</v>
      </c>
      <c r="E9" s="28">
        <v>1509</v>
      </c>
      <c r="F9" s="30">
        <v>37654</v>
      </c>
      <c r="G9" s="28" t="s">
        <v>594</v>
      </c>
      <c r="H9" s="28" t="s">
        <v>107</v>
      </c>
      <c r="I9" s="31" t="s">
        <v>107</v>
      </c>
      <c r="J9" s="28">
        <v>24</v>
      </c>
      <c r="K9" s="28">
        <v>11</v>
      </c>
      <c r="L9" s="28">
        <v>1</v>
      </c>
      <c r="M9" s="32">
        <v>3</v>
      </c>
    </row>
    <row r="10" spans="2:13" ht="16.5" customHeight="1">
      <c r="B10" s="27"/>
      <c r="C10" s="28">
        <v>0</v>
      </c>
      <c r="D10" s="29" t="s">
        <v>2788</v>
      </c>
      <c r="E10" s="28">
        <v>1113</v>
      </c>
      <c r="F10" s="30"/>
      <c r="G10" s="28"/>
      <c r="H10" s="28" t="s">
        <v>107</v>
      </c>
      <c r="I10" s="31" t="s">
        <v>107</v>
      </c>
      <c r="J10" s="28">
        <v>11</v>
      </c>
      <c r="K10" s="28">
        <v>10</v>
      </c>
      <c r="L10" s="28">
        <v>0</v>
      </c>
      <c r="M10" s="32">
        <v>0</v>
      </c>
    </row>
    <row r="11" spans="2:13" ht="16.5" customHeight="1">
      <c r="B11" s="27"/>
      <c r="C11" s="28">
        <v>0</v>
      </c>
      <c r="D11" s="29" t="s">
        <v>2789</v>
      </c>
      <c r="E11" s="28">
        <v>2533</v>
      </c>
      <c r="F11" s="30">
        <v>38698</v>
      </c>
      <c r="G11" s="28" t="s">
        <v>23</v>
      </c>
      <c r="H11" s="28" t="s">
        <v>107</v>
      </c>
      <c r="I11" s="31" t="s">
        <v>107</v>
      </c>
      <c r="J11" s="28">
        <v>10</v>
      </c>
      <c r="K11" s="28">
        <v>10</v>
      </c>
      <c r="L11" s="28">
        <v>0</v>
      </c>
      <c r="M11" s="32">
        <v>0</v>
      </c>
    </row>
    <row r="12" spans="2:13" ht="16.5" customHeight="1">
      <c r="B12" s="27"/>
      <c r="C12" s="28">
        <v>1</v>
      </c>
      <c r="D12" s="29" t="s">
        <v>648</v>
      </c>
      <c r="E12" s="28">
        <v>2560</v>
      </c>
      <c r="F12" s="30">
        <v>38520</v>
      </c>
      <c r="G12" s="28" t="s">
        <v>559</v>
      </c>
      <c r="H12" s="28" t="s">
        <v>107</v>
      </c>
      <c r="I12" s="31" t="s">
        <v>17</v>
      </c>
      <c r="J12" s="28">
        <v>11</v>
      </c>
      <c r="K12" s="28">
        <v>11</v>
      </c>
      <c r="L12" s="28">
        <v>1</v>
      </c>
      <c r="M12" s="32">
        <v>1</v>
      </c>
    </row>
    <row r="13" spans="2:13" ht="16.5" customHeight="1">
      <c r="B13" s="27"/>
      <c r="C13" s="28">
        <v>0</v>
      </c>
      <c r="D13" s="29" t="s">
        <v>2790</v>
      </c>
      <c r="E13" s="28">
        <v>1532</v>
      </c>
      <c r="F13" s="30">
        <v>38761</v>
      </c>
      <c r="G13" s="28" t="s">
        <v>32</v>
      </c>
      <c r="H13" s="28" t="s">
        <v>107</v>
      </c>
      <c r="I13" s="31" t="s">
        <v>107</v>
      </c>
      <c r="J13" s="28">
        <v>12</v>
      </c>
      <c r="K13" s="28">
        <v>10</v>
      </c>
      <c r="L13" s="28">
        <v>0</v>
      </c>
      <c r="M13" s="32">
        <v>0</v>
      </c>
    </row>
    <row r="14" spans="2:13" ht="16.5" customHeight="1">
      <c r="B14" s="27"/>
      <c r="C14" s="28">
        <v>0</v>
      </c>
      <c r="D14" s="29" t="s">
        <v>2791</v>
      </c>
      <c r="E14" s="28">
        <v>1737</v>
      </c>
      <c r="F14" s="30">
        <v>38042</v>
      </c>
      <c r="G14" s="28" t="s">
        <v>16</v>
      </c>
      <c r="H14" s="28" t="s">
        <v>107</v>
      </c>
      <c r="I14" s="31" t="s">
        <v>107</v>
      </c>
      <c r="J14" s="28">
        <v>11</v>
      </c>
      <c r="K14" s="28">
        <v>10</v>
      </c>
      <c r="L14" s="28">
        <v>0</v>
      </c>
      <c r="M14" s="32">
        <v>0</v>
      </c>
    </row>
    <row r="15" spans="2:13" ht="16.5" customHeight="1">
      <c r="B15" s="27"/>
      <c r="C15" s="28">
        <v>0</v>
      </c>
      <c r="D15" s="29" t="s">
        <v>634</v>
      </c>
      <c r="E15" s="28">
        <v>1648</v>
      </c>
      <c r="F15" s="30">
        <v>37827</v>
      </c>
      <c r="G15" s="28" t="s">
        <v>594</v>
      </c>
      <c r="H15" s="28" t="s">
        <v>107</v>
      </c>
      <c r="I15" s="31" t="s">
        <v>107</v>
      </c>
      <c r="J15" s="28">
        <v>11</v>
      </c>
      <c r="K15" s="28">
        <v>10</v>
      </c>
      <c r="L15" s="28">
        <v>0</v>
      </c>
      <c r="M15" s="32">
        <v>0</v>
      </c>
    </row>
    <row r="16" spans="2:13" ht="16.5" customHeight="1">
      <c r="B16" s="27"/>
      <c r="C16" s="28">
        <v>0</v>
      </c>
      <c r="D16" s="29" t="s">
        <v>2792</v>
      </c>
      <c r="E16" s="28">
        <v>1446</v>
      </c>
      <c r="F16" s="30">
        <v>37745</v>
      </c>
      <c r="G16" s="28" t="s">
        <v>23</v>
      </c>
      <c r="H16" s="28" t="s">
        <v>107</v>
      </c>
      <c r="I16" s="31" t="s">
        <v>107</v>
      </c>
      <c r="J16" s="28">
        <v>23</v>
      </c>
      <c r="K16" s="28">
        <v>10</v>
      </c>
      <c r="L16" s="28">
        <v>0</v>
      </c>
      <c r="M16" s="32">
        <v>0</v>
      </c>
    </row>
    <row r="17" spans="2:13" ht="16.5" customHeight="1">
      <c r="B17" s="27"/>
      <c r="C17" s="28">
        <v>0</v>
      </c>
      <c r="D17" s="29" t="s">
        <v>2793</v>
      </c>
      <c r="E17" s="28">
        <v>617</v>
      </c>
      <c r="F17" s="30">
        <v>37436</v>
      </c>
      <c r="G17" s="28" t="s">
        <v>195</v>
      </c>
      <c r="H17" s="28" t="s">
        <v>107</v>
      </c>
      <c r="I17" s="31" t="s">
        <v>107</v>
      </c>
      <c r="J17" s="28">
        <v>13</v>
      </c>
      <c r="K17" s="28">
        <v>10</v>
      </c>
      <c r="L17" s="28">
        <v>0</v>
      </c>
      <c r="M17" s="32">
        <v>0</v>
      </c>
    </row>
    <row r="18" spans="2:13" ht="16.5" customHeight="1">
      <c r="B18" s="27"/>
      <c r="C18" s="28">
        <v>0</v>
      </c>
      <c r="D18" s="29" t="s">
        <v>2794</v>
      </c>
      <c r="E18" s="28">
        <v>413</v>
      </c>
      <c r="F18" s="30">
        <v>37421</v>
      </c>
      <c r="G18" s="28" t="s">
        <v>51</v>
      </c>
      <c r="H18" s="28" t="s">
        <v>107</v>
      </c>
      <c r="I18" s="31" t="s">
        <v>107</v>
      </c>
      <c r="J18" s="28">
        <v>10</v>
      </c>
      <c r="K18" s="28">
        <v>10</v>
      </c>
      <c r="L18" s="28">
        <v>0</v>
      </c>
      <c r="M18" s="32">
        <v>0</v>
      </c>
    </row>
    <row r="19" spans="2:13" ht="16.5" customHeight="1">
      <c r="B19" s="27"/>
      <c r="C19" s="28">
        <v>82</v>
      </c>
      <c r="D19" s="29" t="s">
        <v>2795</v>
      </c>
      <c r="E19" s="28">
        <v>2028</v>
      </c>
      <c r="F19" s="30">
        <v>38400</v>
      </c>
      <c r="G19" s="28" t="s">
        <v>16</v>
      </c>
      <c r="H19" s="28" t="s">
        <v>107</v>
      </c>
      <c r="I19" s="31" t="s">
        <v>17</v>
      </c>
      <c r="J19" s="28">
        <v>29</v>
      </c>
      <c r="K19" s="28">
        <v>22</v>
      </c>
      <c r="L19" s="28">
        <v>6</v>
      </c>
      <c r="M19" s="32">
        <v>82</v>
      </c>
    </row>
    <row r="20" spans="2:13" ht="16.5" customHeight="1">
      <c r="B20" s="27"/>
      <c r="C20" s="28">
        <v>0</v>
      </c>
      <c r="D20" s="29" t="s">
        <v>2796</v>
      </c>
      <c r="E20" s="28">
        <v>1114</v>
      </c>
      <c r="F20" s="30">
        <v>38437</v>
      </c>
      <c r="G20" s="28" t="s">
        <v>195</v>
      </c>
      <c r="H20" s="28" t="s">
        <v>107</v>
      </c>
      <c r="I20" s="31" t="s">
        <v>107</v>
      </c>
      <c r="J20" s="28">
        <v>11</v>
      </c>
      <c r="K20" s="28">
        <v>10</v>
      </c>
      <c r="L20" s="28">
        <v>0</v>
      </c>
      <c r="M20" s="32">
        <v>0</v>
      </c>
    </row>
    <row r="21" spans="2:13" ht="16.5" customHeight="1">
      <c r="B21" s="27"/>
      <c r="C21" s="28">
        <v>0</v>
      </c>
      <c r="D21" s="29" t="s">
        <v>2797</v>
      </c>
      <c r="E21" s="28">
        <v>1645</v>
      </c>
      <c r="F21" s="30">
        <v>37669</v>
      </c>
      <c r="G21" s="28" t="s">
        <v>36</v>
      </c>
      <c r="H21" s="28" t="s">
        <v>107</v>
      </c>
      <c r="I21" s="31" t="s">
        <v>107</v>
      </c>
      <c r="J21" s="28">
        <v>11</v>
      </c>
      <c r="K21" s="28">
        <v>10</v>
      </c>
      <c r="L21" s="28">
        <v>0</v>
      </c>
      <c r="M21" s="32">
        <v>0</v>
      </c>
    </row>
    <row r="22" spans="2:13" ht="16.5" customHeight="1">
      <c r="B22" s="27"/>
      <c r="C22" s="28">
        <v>45</v>
      </c>
      <c r="D22" s="29" t="s">
        <v>570</v>
      </c>
      <c r="E22" s="28">
        <v>1932</v>
      </c>
      <c r="F22" s="30">
        <v>38002</v>
      </c>
      <c r="G22" s="28" t="s">
        <v>25</v>
      </c>
      <c r="H22" s="28" t="s">
        <v>107</v>
      </c>
      <c r="I22" s="31" t="s">
        <v>17</v>
      </c>
      <c r="J22" s="28">
        <v>12</v>
      </c>
      <c r="K22" s="28">
        <v>11</v>
      </c>
      <c r="L22" s="28">
        <v>1</v>
      </c>
      <c r="M22" s="32">
        <v>45</v>
      </c>
    </row>
    <row r="23" spans="2:13" ht="16.5" customHeight="1">
      <c r="B23" s="27"/>
      <c r="C23" s="28">
        <v>0</v>
      </c>
      <c r="D23" s="29" t="s">
        <v>2798</v>
      </c>
      <c r="E23" s="28">
        <v>1115</v>
      </c>
      <c r="F23" s="30"/>
      <c r="G23" s="28"/>
      <c r="H23" s="28" t="s">
        <v>107</v>
      </c>
      <c r="I23" s="31" t="s">
        <v>107</v>
      </c>
      <c r="J23" s="28">
        <v>11</v>
      </c>
      <c r="K23" s="28">
        <v>10</v>
      </c>
      <c r="L23" s="28">
        <v>0</v>
      </c>
      <c r="M23" s="32">
        <v>0</v>
      </c>
    </row>
    <row r="24" spans="2:13" ht="16.5" customHeight="1">
      <c r="B24" s="27"/>
      <c r="C24" s="28">
        <v>0</v>
      </c>
      <c r="D24" s="29" t="s">
        <v>2799</v>
      </c>
      <c r="E24" s="28">
        <v>960</v>
      </c>
      <c r="F24" s="30">
        <v>37756</v>
      </c>
      <c r="G24" s="28" t="s">
        <v>250</v>
      </c>
      <c r="H24" s="28" t="s">
        <v>107</v>
      </c>
      <c r="I24" s="31" t="s">
        <v>107</v>
      </c>
      <c r="J24" s="28">
        <v>10</v>
      </c>
      <c r="K24" s="28">
        <v>10</v>
      </c>
      <c r="L24" s="28">
        <v>0</v>
      </c>
      <c r="M24" s="32">
        <v>0</v>
      </c>
    </row>
    <row r="25" spans="2:13" ht="16.5" customHeight="1">
      <c r="B25" s="27"/>
      <c r="C25" s="28">
        <v>15</v>
      </c>
      <c r="D25" s="29" t="s">
        <v>768</v>
      </c>
      <c r="E25" s="28">
        <v>2606</v>
      </c>
      <c r="F25" s="30">
        <v>39790</v>
      </c>
      <c r="G25" s="28" t="s">
        <v>16</v>
      </c>
      <c r="H25" s="28" t="s">
        <v>107</v>
      </c>
      <c r="I25" s="31" t="s">
        <v>17</v>
      </c>
      <c r="J25" s="28">
        <v>12</v>
      </c>
      <c r="K25" s="28">
        <v>12</v>
      </c>
      <c r="L25" s="28">
        <v>2</v>
      </c>
      <c r="M25" s="32">
        <v>15</v>
      </c>
    </row>
    <row r="26" spans="2:13" ht="16.5" customHeight="1">
      <c r="B26" s="27"/>
      <c r="C26" s="28">
        <v>0</v>
      </c>
      <c r="D26" s="29" t="s">
        <v>769</v>
      </c>
      <c r="E26" s="28">
        <v>1978</v>
      </c>
      <c r="F26" s="30">
        <v>38232</v>
      </c>
      <c r="G26" s="28" t="s">
        <v>51</v>
      </c>
      <c r="H26" s="28" t="s">
        <v>107</v>
      </c>
      <c r="I26" s="31" t="s">
        <v>107</v>
      </c>
      <c r="J26" s="28">
        <v>12</v>
      </c>
      <c r="K26" s="28">
        <v>10</v>
      </c>
      <c r="L26" s="28">
        <v>0</v>
      </c>
      <c r="M26" s="32">
        <v>0</v>
      </c>
    </row>
    <row r="27" spans="2:13" ht="16.5" customHeight="1">
      <c r="B27" s="27"/>
      <c r="C27" s="28">
        <v>0</v>
      </c>
      <c r="D27" s="29" t="s">
        <v>2800</v>
      </c>
      <c r="E27" s="28">
        <v>1111</v>
      </c>
      <c r="F27" s="30">
        <v>38421</v>
      </c>
      <c r="G27" s="28"/>
      <c r="H27" s="28" t="s">
        <v>107</v>
      </c>
      <c r="I27" s="31" t="s">
        <v>107</v>
      </c>
      <c r="J27" s="28">
        <v>12</v>
      </c>
      <c r="K27" s="28">
        <v>10</v>
      </c>
      <c r="L27" s="28">
        <v>0</v>
      </c>
      <c r="M27" s="32">
        <v>0</v>
      </c>
    </row>
    <row r="28" spans="2:13" ht="16.5" customHeight="1">
      <c r="B28" s="27"/>
      <c r="C28" s="28">
        <v>0</v>
      </c>
      <c r="D28" s="29" t="s">
        <v>2801</v>
      </c>
      <c r="E28" s="28">
        <v>433</v>
      </c>
      <c r="F28" s="30">
        <v>38206</v>
      </c>
      <c r="G28" s="28" t="s">
        <v>754</v>
      </c>
      <c r="H28" s="28" t="s">
        <v>107</v>
      </c>
      <c r="I28" s="31" t="s">
        <v>107</v>
      </c>
      <c r="J28" s="28">
        <v>10</v>
      </c>
      <c r="K28" s="28">
        <v>10</v>
      </c>
      <c r="L28" s="28">
        <v>0</v>
      </c>
      <c r="M28" s="32">
        <v>0</v>
      </c>
    </row>
    <row r="29" spans="2:13" ht="16.5" customHeight="1">
      <c r="B29" s="27"/>
      <c r="C29" s="28">
        <v>0</v>
      </c>
      <c r="D29" s="29" t="s">
        <v>2802</v>
      </c>
      <c r="E29" s="28">
        <v>622</v>
      </c>
      <c r="F29" s="30">
        <v>37281</v>
      </c>
      <c r="G29" s="28" t="s">
        <v>195</v>
      </c>
      <c r="H29" s="28" t="s">
        <v>107</v>
      </c>
      <c r="I29" s="31" t="s">
        <v>107</v>
      </c>
      <c r="J29" s="28">
        <v>13</v>
      </c>
      <c r="K29" s="28">
        <v>10</v>
      </c>
      <c r="L29" s="28">
        <v>0</v>
      </c>
      <c r="M29" s="32">
        <v>0</v>
      </c>
    </row>
    <row r="30" spans="2:13" ht="16.5" customHeight="1">
      <c r="B30" s="27"/>
      <c r="C30" s="28">
        <v>0</v>
      </c>
      <c r="D30" s="29" t="s">
        <v>2803</v>
      </c>
      <c r="E30" s="28">
        <v>2031</v>
      </c>
      <c r="F30" s="30">
        <v>39010</v>
      </c>
      <c r="G30" s="28" t="s">
        <v>51</v>
      </c>
      <c r="H30" s="28" t="s">
        <v>107</v>
      </c>
      <c r="I30" s="31" t="s">
        <v>107</v>
      </c>
      <c r="J30" s="28">
        <v>11</v>
      </c>
      <c r="K30" s="28">
        <v>10</v>
      </c>
      <c r="L30" s="28">
        <v>0</v>
      </c>
      <c r="M30" s="32">
        <v>0</v>
      </c>
    </row>
    <row r="31" spans="2:13" ht="16.5" customHeight="1">
      <c r="B31" s="27"/>
      <c r="C31" s="28">
        <v>0</v>
      </c>
      <c r="D31" s="29" t="s">
        <v>2804</v>
      </c>
      <c r="E31" s="28">
        <v>1300</v>
      </c>
      <c r="F31" s="30">
        <v>37987</v>
      </c>
      <c r="G31" s="28" t="s">
        <v>51</v>
      </c>
      <c r="H31" s="28" t="s">
        <v>107</v>
      </c>
      <c r="I31" s="31" t="s">
        <v>107</v>
      </c>
      <c r="J31" s="28">
        <v>24</v>
      </c>
      <c r="K31" s="28">
        <v>10</v>
      </c>
      <c r="L31" s="28">
        <v>0</v>
      </c>
      <c r="M31" s="32">
        <v>0</v>
      </c>
    </row>
    <row r="32" spans="2:13" ht="16.5" customHeight="1">
      <c r="B32" s="27"/>
      <c r="C32" s="28">
        <v>5</v>
      </c>
      <c r="D32" s="29" t="s">
        <v>2805</v>
      </c>
      <c r="E32" s="28">
        <v>2686</v>
      </c>
      <c r="F32" s="30">
        <v>38470</v>
      </c>
      <c r="G32" s="28" t="s">
        <v>51</v>
      </c>
      <c r="H32" s="28" t="s">
        <v>107</v>
      </c>
      <c r="I32" s="31" t="s">
        <v>107</v>
      </c>
      <c r="J32" s="28">
        <v>11</v>
      </c>
      <c r="K32" s="28">
        <v>11</v>
      </c>
      <c r="L32" s="28">
        <v>1</v>
      </c>
      <c r="M32" s="32">
        <v>5</v>
      </c>
    </row>
    <row r="33" spans="2:13" ht="16.5" customHeight="1">
      <c r="B33" s="27"/>
      <c r="C33" s="28">
        <v>0</v>
      </c>
      <c r="D33" s="29" t="s">
        <v>814</v>
      </c>
      <c r="E33" s="28">
        <v>1230</v>
      </c>
      <c r="F33" s="30">
        <v>38196</v>
      </c>
      <c r="G33" s="28" t="s">
        <v>812</v>
      </c>
      <c r="H33" s="28" t="s">
        <v>107</v>
      </c>
      <c r="I33" s="31" t="s">
        <v>107</v>
      </c>
      <c r="J33" s="28">
        <v>21</v>
      </c>
      <c r="K33" s="28">
        <v>10</v>
      </c>
      <c r="L33" s="28">
        <v>0</v>
      </c>
      <c r="M33" s="32">
        <v>0</v>
      </c>
    </row>
    <row r="34" spans="2:13" ht="16.5" customHeight="1">
      <c r="B34" s="27"/>
      <c r="C34" s="28">
        <v>0</v>
      </c>
      <c r="D34" s="29" t="s">
        <v>2806</v>
      </c>
      <c r="E34" s="28">
        <v>1524</v>
      </c>
      <c r="F34" s="30">
        <v>38937</v>
      </c>
      <c r="G34" s="28" t="s">
        <v>25</v>
      </c>
      <c r="H34" s="28" t="s">
        <v>107</v>
      </c>
      <c r="I34" s="31" t="s">
        <v>107</v>
      </c>
      <c r="J34" s="28">
        <v>11</v>
      </c>
      <c r="K34" s="28">
        <v>10</v>
      </c>
      <c r="L34" s="28">
        <v>0</v>
      </c>
      <c r="M34" s="32">
        <v>0</v>
      </c>
    </row>
    <row r="35" spans="2:13" ht="16.5" customHeight="1">
      <c r="B35" s="27"/>
      <c r="C35" s="28">
        <v>5</v>
      </c>
      <c r="D35" s="29" t="s">
        <v>2807</v>
      </c>
      <c r="E35" s="28">
        <v>2036</v>
      </c>
      <c r="F35" s="30">
        <v>38946</v>
      </c>
      <c r="G35" s="28" t="s">
        <v>2808</v>
      </c>
      <c r="H35" s="28" t="s">
        <v>107</v>
      </c>
      <c r="I35" s="31" t="s">
        <v>107</v>
      </c>
      <c r="J35" s="28">
        <v>13</v>
      </c>
      <c r="K35" s="28">
        <v>11</v>
      </c>
      <c r="L35" s="28">
        <v>1</v>
      </c>
      <c r="M35" s="32">
        <v>5</v>
      </c>
    </row>
    <row r="36" spans="2:13" ht="16.5" customHeight="1">
      <c r="B36" s="27"/>
      <c r="C36" s="28">
        <v>0</v>
      </c>
      <c r="D36" s="29" t="s">
        <v>601</v>
      </c>
      <c r="E36" s="28">
        <v>2084</v>
      </c>
      <c r="F36" s="30">
        <v>38194</v>
      </c>
      <c r="G36" s="28" t="s">
        <v>64</v>
      </c>
      <c r="H36" s="28" t="s">
        <v>107</v>
      </c>
      <c r="I36" s="31" t="s">
        <v>107</v>
      </c>
      <c r="J36" s="28">
        <v>12</v>
      </c>
      <c r="K36" s="28">
        <v>10</v>
      </c>
      <c r="L36" s="28">
        <v>0</v>
      </c>
      <c r="M36" s="32">
        <v>0</v>
      </c>
    </row>
    <row r="37" spans="2:13" ht="16.5" customHeight="1">
      <c r="B37" s="27"/>
      <c r="C37" s="28">
        <v>2</v>
      </c>
      <c r="D37" s="29" t="s">
        <v>2809</v>
      </c>
      <c r="E37" s="28">
        <v>2629</v>
      </c>
      <c r="F37" s="30">
        <v>39438</v>
      </c>
      <c r="G37" s="28" t="s">
        <v>16</v>
      </c>
      <c r="H37" s="28" t="s">
        <v>107</v>
      </c>
      <c r="I37" s="31" t="s">
        <v>107</v>
      </c>
      <c r="J37" s="28">
        <v>11</v>
      </c>
      <c r="K37" s="28">
        <v>11</v>
      </c>
      <c r="L37" s="28">
        <v>1</v>
      </c>
      <c r="M37" s="32">
        <v>2</v>
      </c>
    </row>
    <row r="38" spans="2:13" ht="16.5" customHeight="1">
      <c r="B38" s="27"/>
      <c r="C38" s="28">
        <v>2</v>
      </c>
      <c r="D38" s="29" t="s">
        <v>2810</v>
      </c>
      <c r="E38" s="28">
        <v>2630</v>
      </c>
      <c r="F38" s="30">
        <v>39438</v>
      </c>
      <c r="G38" s="28" t="s">
        <v>16</v>
      </c>
      <c r="H38" s="28" t="s">
        <v>107</v>
      </c>
      <c r="I38" s="31" t="s">
        <v>107</v>
      </c>
      <c r="J38" s="28">
        <v>11</v>
      </c>
      <c r="K38" s="28">
        <v>11</v>
      </c>
      <c r="L38" s="28">
        <v>1</v>
      </c>
      <c r="M38" s="32">
        <v>2</v>
      </c>
    </row>
    <row r="39" spans="2:13" ht="16.5" customHeight="1">
      <c r="B39" s="27"/>
      <c r="C39" s="28">
        <v>0</v>
      </c>
      <c r="D39" s="29" t="s">
        <v>2811</v>
      </c>
      <c r="E39" s="28">
        <v>1279</v>
      </c>
      <c r="F39" s="30">
        <v>37834</v>
      </c>
      <c r="G39" s="28" t="s">
        <v>19</v>
      </c>
      <c r="H39" s="28" t="s">
        <v>107</v>
      </c>
      <c r="I39" s="31" t="s">
        <v>107</v>
      </c>
      <c r="J39" s="28">
        <v>13</v>
      </c>
      <c r="K39" s="28">
        <v>10</v>
      </c>
      <c r="L39" s="28">
        <v>0</v>
      </c>
      <c r="M39" s="32">
        <v>0</v>
      </c>
    </row>
    <row r="40" spans="2:13" ht="16.5" customHeight="1">
      <c r="B40" s="27"/>
      <c r="C40" s="28">
        <v>0</v>
      </c>
      <c r="D40" s="29" t="s">
        <v>2812</v>
      </c>
      <c r="E40" s="28">
        <v>971</v>
      </c>
      <c r="F40" s="30">
        <v>37450</v>
      </c>
      <c r="G40" s="28" t="s">
        <v>195</v>
      </c>
      <c r="H40" s="28" t="s">
        <v>107</v>
      </c>
      <c r="I40" s="31" t="s">
        <v>107</v>
      </c>
      <c r="J40" s="28">
        <v>12</v>
      </c>
      <c r="K40" s="28">
        <v>10</v>
      </c>
      <c r="L40" s="28">
        <v>0</v>
      </c>
      <c r="M40" s="32">
        <v>0</v>
      </c>
    </row>
    <row r="41" spans="2:13" ht="16.5" customHeight="1">
      <c r="B41" s="27"/>
      <c r="C41" s="28">
        <v>0</v>
      </c>
      <c r="D41" s="29" t="s">
        <v>2813</v>
      </c>
      <c r="E41" s="28">
        <v>1560</v>
      </c>
      <c r="F41" s="30">
        <v>38116</v>
      </c>
      <c r="G41" s="28" t="s">
        <v>2254</v>
      </c>
      <c r="H41" s="28" t="s">
        <v>107</v>
      </c>
      <c r="I41" s="31" t="s">
        <v>107</v>
      </c>
      <c r="J41" s="28">
        <v>11</v>
      </c>
      <c r="K41" s="28">
        <v>10</v>
      </c>
      <c r="L41" s="28">
        <v>0</v>
      </c>
      <c r="M41" s="32">
        <v>0</v>
      </c>
    </row>
    <row r="42" spans="2:13" ht="16.5" customHeight="1">
      <c r="B42" s="27"/>
      <c r="C42" s="28">
        <v>0</v>
      </c>
      <c r="D42" s="29" t="s">
        <v>2814</v>
      </c>
      <c r="E42" s="28">
        <v>1399</v>
      </c>
      <c r="F42" s="30">
        <v>38205</v>
      </c>
      <c r="G42" s="28" t="s">
        <v>25</v>
      </c>
      <c r="H42" s="28" t="s">
        <v>107</v>
      </c>
      <c r="I42" s="31" t="s">
        <v>107</v>
      </c>
      <c r="J42" s="28">
        <v>10</v>
      </c>
      <c r="K42" s="28">
        <v>10</v>
      </c>
      <c r="L42" s="28">
        <v>0</v>
      </c>
      <c r="M42" s="32">
        <v>0</v>
      </c>
    </row>
    <row r="43" spans="2:13" ht="16.5" customHeight="1">
      <c r="B43" s="27"/>
      <c r="C43" s="28">
        <v>0</v>
      </c>
      <c r="D43" s="29" t="s">
        <v>2815</v>
      </c>
      <c r="E43" s="28">
        <v>1400</v>
      </c>
      <c r="F43" s="30">
        <v>38205</v>
      </c>
      <c r="G43" s="28" t="s">
        <v>25</v>
      </c>
      <c r="H43" s="28" t="s">
        <v>107</v>
      </c>
      <c r="I43" s="31" t="s">
        <v>107</v>
      </c>
      <c r="J43" s="28">
        <v>10</v>
      </c>
      <c r="K43" s="28">
        <v>10</v>
      </c>
      <c r="L43" s="28">
        <v>0</v>
      </c>
      <c r="M43" s="32">
        <v>0</v>
      </c>
    </row>
    <row r="44" spans="2:13" ht="16.5" customHeight="1">
      <c r="B44" s="27"/>
      <c r="C44" s="28">
        <v>2</v>
      </c>
      <c r="D44" s="29" t="s">
        <v>588</v>
      </c>
      <c r="E44" s="28">
        <v>2643</v>
      </c>
      <c r="F44" s="30">
        <v>38176</v>
      </c>
      <c r="G44" s="28" t="s">
        <v>23</v>
      </c>
      <c r="H44" s="28" t="s">
        <v>107</v>
      </c>
      <c r="I44" s="31" t="s">
        <v>17</v>
      </c>
      <c r="J44" s="28">
        <v>11</v>
      </c>
      <c r="K44" s="28">
        <v>11</v>
      </c>
      <c r="L44" s="28">
        <v>1</v>
      </c>
      <c r="M44" s="32">
        <v>2</v>
      </c>
    </row>
    <row r="45" spans="2:13" ht="16.5" customHeight="1">
      <c r="B45" s="27"/>
      <c r="C45" s="28">
        <v>0</v>
      </c>
      <c r="D45" s="29" t="s">
        <v>869</v>
      </c>
      <c r="E45" s="28">
        <v>2098</v>
      </c>
      <c r="F45" s="30">
        <v>37328</v>
      </c>
      <c r="G45" s="28" t="s">
        <v>195</v>
      </c>
      <c r="H45" s="28" t="s">
        <v>107</v>
      </c>
      <c r="I45" s="31" t="s">
        <v>107</v>
      </c>
      <c r="J45" s="28">
        <v>13</v>
      </c>
      <c r="K45" s="28">
        <v>10</v>
      </c>
      <c r="L45" s="28">
        <v>0</v>
      </c>
      <c r="M45" s="32">
        <v>0</v>
      </c>
    </row>
    <row r="46" spans="2:13" ht="16.5" customHeight="1">
      <c r="B46" s="27"/>
      <c r="C46" s="28">
        <v>0</v>
      </c>
      <c r="D46" s="29" t="s">
        <v>2816</v>
      </c>
      <c r="E46" s="28">
        <v>1301</v>
      </c>
      <c r="F46" s="30">
        <v>38475</v>
      </c>
      <c r="G46" s="28" t="s">
        <v>19</v>
      </c>
      <c r="H46" s="28" t="s">
        <v>107</v>
      </c>
      <c r="I46" s="31" t="s">
        <v>107</v>
      </c>
      <c r="J46" s="28">
        <v>12</v>
      </c>
      <c r="K46" s="28">
        <v>10</v>
      </c>
      <c r="L46" s="28">
        <v>0</v>
      </c>
      <c r="M46" s="32">
        <v>0</v>
      </c>
    </row>
    <row r="47" spans="2:13" ht="16.5" customHeight="1">
      <c r="B47" s="27"/>
      <c r="C47" s="28">
        <v>0</v>
      </c>
      <c r="D47" s="29" t="s">
        <v>2817</v>
      </c>
      <c r="E47" s="28">
        <v>1312</v>
      </c>
      <c r="F47" s="30">
        <v>37782</v>
      </c>
      <c r="G47" s="28" t="s">
        <v>19</v>
      </c>
      <c r="H47" s="28" t="s">
        <v>107</v>
      </c>
      <c r="I47" s="31" t="s">
        <v>107</v>
      </c>
      <c r="J47" s="28">
        <v>11</v>
      </c>
      <c r="K47" s="28">
        <v>10</v>
      </c>
      <c r="L47" s="28">
        <v>0</v>
      </c>
      <c r="M47" s="32">
        <v>0</v>
      </c>
    </row>
    <row r="48" spans="2:13" ht="16.5" customHeight="1">
      <c r="B48" s="27"/>
      <c r="C48" s="28">
        <v>0</v>
      </c>
      <c r="D48" s="29" t="s">
        <v>2818</v>
      </c>
      <c r="E48" s="28">
        <v>1022</v>
      </c>
      <c r="F48" s="30">
        <v>38012</v>
      </c>
      <c r="G48" s="28" t="s">
        <v>250</v>
      </c>
      <c r="H48" s="28" t="s">
        <v>107</v>
      </c>
      <c r="I48" s="31" t="s">
        <v>107</v>
      </c>
      <c r="J48" s="28">
        <v>10</v>
      </c>
      <c r="K48" s="28">
        <v>10</v>
      </c>
      <c r="L48" s="28">
        <v>0</v>
      </c>
      <c r="M48" s="32">
        <v>0</v>
      </c>
    </row>
    <row r="49" spans="2:13" ht="16.5" customHeight="1">
      <c r="B49" s="27"/>
      <c r="C49" s="28">
        <v>6</v>
      </c>
      <c r="D49" s="29" t="s">
        <v>2819</v>
      </c>
      <c r="E49" s="28">
        <v>1887</v>
      </c>
      <c r="F49" s="30">
        <v>39012</v>
      </c>
      <c r="G49" s="28" t="s">
        <v>16</v>
      </c>
      <c r="H49" s="28" t="s">
        <v>107</v>
      </c>
      <c r="I49" s="31" t="s">
        <v>107</v>
      </c>
      <c r="J49" s="28">
        <v>15</v>
      </c>
      <c r="K49" s="28">
        <v>12</v>
      </c>
      <c r="L49" s="28">
        <v>2</v>
      </c>
      <c r="M49" s="32">
        <v>6</v>
      </c>
    </row>
    <row r="50" spans="2:13" ht="16.5" customHeight="1">
      <c r="B50" s="27"/>
      <c r="C50" s="28">
        <v>1</v>
      </c>
      <c r="D50" s="29" t="s">
        <v>882</v>
      </c>
      <c r="E50" s="28">
        <v>1294</v>
      </c>
      <c r="F50" s="30">
        <v>37809</v>
      </c>
      <c r="G50" s="28" t="s">
        <v>51</v>
      </c>
      <c r="H50" s="28" t="s">
        <v>107</v>
      </c>
      <c r="I50" s="31" t="s">
        <v>107</v>
      </c>
      <c r="J50" s="28">
        <v>30</v>
      </c>
      <c r="K50" s="28">
        <v>11</v>
      </c>
      <c r="L50" s="28">
        <v>1</v>
      </c>
      <c r="M50" s="32">
        <v>1</v>
      </c>
    </row>
    <row r="51" spans="2:13" ht="16.5" customHeight="1">
      <c r="B51" s="27"/>
      <c r="C51" s="28">
        <v>0</v>
      </c>
      <c r="D51" s="29" t="s">
        <v>2820</v>
      </c>
      <c r="E51" s="28">
        <v>434</v>
      </c>
      <c r="F51" s="30">
        <v>37319</v>
      </c>
      <c r="G51" s="28" t="s">
        <v>16</v>
      </c>
      <c r="H51" s="28" t="s">
        <v>107</v>
      </c>
      <c r="I51" s="31" t="s">
        <v>107</v>
      </c>
      <c r="J51" s="28">
        <v>10</v>
      </c>
      <c r="K51" s="28">
        <v>10</v>
      </c>
      <c r="L51" s="28">
        <v>0</v>
      </c>
      <c r="M51" s="32">
        <v>0</v>
      </c>
    </row>
    <row r="52" spans="2:13" ht="16.5" customHeight="1">
      <c r="B52" s="27"/>
      <c r="C52" s="28">
        <v>76</v>
      </c>
      <c r="D52" s="29" t="s">
        <v>2821</v>
      </c>
      <c r="E52" s="28">
        <v>1646</v>
      </c>
      <c r="F52" s="30">
        <v>38154</v>
      </c>
      <c r="G52" s="28" t="s">
        <v>172</v>
      </c>
      <c r="H52" s="28" t="s">
        <v>107</v>
      </c>
      <c r="I52" s="31" t="s">
        <v>17</v>
      </c>
      <c r="J52" s="28">
        <v>15</v>
      </c>
      <c r="K52" s="28">
        <v>14</v>
      </c>
      <c r="L52" s="28">
        <v>4</v>
      </c>
      <c r="M52" s="32">
        <v>76</v>
      </c>
    </row>
    <row r="53" spans="2:13" ht="16.5" customHeight="1">
      <c r="B53" s="27"/>
      <c r="C53" s="28">
        <v>0</v>
      </c>
      <c r="D53" s="29" t="s">
        <v>2822</v>
      </c>
      <c r="E53" s="28">
        <v>1796</v>
      </c>
      <c r="F53" s="30">
        <v>37813</v>
      </c>
      <c r="G53" s="28" t="s">
        <v>23</v>
      </c>
      <c r="H53" s="28" t="s">
        <v>107</v>
      </c>
      <c r="I53" s="31" t="s">
        <v>107</v>
      </c>
      <c r="J53" s="28">
        <v>12</v>
      </c>
      <c r="K53" s="28">
        <v>10</v>
      </c>
      <c r="L53" s="28">
        <v>0</v>
      </c>
      <c r="M53" s="32">
        <v>0</v>
      </c>
    </row>
    <row r="54" spans="2:13" ht="16.5" customHeight="1">
      <c r="B54" s="27"/>
      <c r="C54" s="28">
        <v>0</v>
      </c>
      <c r="D54" s="29" t="s">
        <v>2823</v>
      </c>
      <c r="E54" s="28">
        <v>1520</v>
      </c>
      <c r="F54" s="30">
        <v>37985</v>
      </c>
      <c r="G54" s="28" t="s">
        <v>32</v>
      </c>
      <c r="H54" s="28" t="s">
        <v>107</v>
      </c>
      <c r="I54" s="31" t="s">
        <v>107</v>
      </c>
      <c r="J54" s="28">
        <v>10</v>
      </c>
      <c r="K54" s="28">
        <v>10</v>
      </c>
      <c r="L54" s="28">
        <v>0</v>
      </c>
      <c r="M54" s="32">
        <v>0</v>
      </c>
    </row>
    <row r="55" spans="2:13" ht="16.5" customHeight="1">
      <c r="B55" s="27"/>
      <c r="C55" s="28">
        <v>0</v>
      </c>
      <c r="D55" s="29" t="s">
        <v>2824</v>
      </c>
      <c r="E55" s="28">
        <v>2027</v>
      </c>
      <c r="F55" s="30">
        <v>38489</v>
      </c>
      <c r="G55" s="28" t="s">
        <v>19</v>
      </c>
      <c r="H55" s="28" t="s">
        <v>107</v>
      </c>
      <c r="I55" s="31" t="s">
        <v>107</v>
      </c>
      <c r="J55" s="28">
        <v>11</v>
      </c>
      <c r="K55" s="28">
        <v>10</v>
      </c>
      <c r="L55" s="28">
        <v>0</v>
      </c>
      <c r="M55" s="32">
        <v>0</v>
      </c>
    </row>
    <row r="56" spans="2:13" ht="16.5" customHeight="1">
      <c r="B56" s="27"/>
      <c r="C56" s="28">
        <v>231</v>
      </c>
      <c r="D56" s="29" t="s">
        <v>958</v>
      </c>
      <c r="E56" s="28">
        <v>1738</v>
      </c>
      <c r="F56" s="30">
        <v>38055</v>
      </c>
      <c r="G56" s="28" t="s">
        <v>16</v>
      </c>
      <c r="H56" s="28" t="s">
        <v>107</v>
      </c>
      <c r="I56" s="31" t="s">
        <v>17</v>
      </c>
      <c r="J56" s="28">
        <v>53</v>
      </c>
      <c r="K56" s="28">
        <v>22</v>
      </c>
      <c r="L56" s="28">
        <v>10</v>
      </c>
      <c r="M56" s="32">
        <v>231</v>
      </c>
    </row>
    <row r="57" spans="2:13" ht="16.5" customHeight="1">
      <c r="B57" s="27"/>
      <c r="C57" s="28">
        <v>0</v>
      </c>
      <c r="D57" s="29" t="s">
        <v>2825</v>
      </c>
      <c r="E57" s="28">
        <v>1947</v>
      </c>
      <c r="F57" s="30">
        <v>38020</v>
      </c>
      <c r="G57" s="28" t="s">
        <v>2826</v>
      </c>
      <c r="H57" s="28" t="s">
        <v>107</v>
      </c>
      <c r="I57" s="31" t="s">
        <v>107</v>
      </c>
      <c r="J57" s="28">
        <v>11</v>
      </c>
      <c r="K57" s="28">
        <v>10</v>
      </c>
      <c r="L57" s="28">
        <v>0</v>
      </c>
      <c r="M57" s="32">
        <v>0</v>
      </c>
    </row>
    <row r="58" spans="2:13" ht="16.5" customHeight="1">
      <c r="B58" s="27"/>
      <c r="C58" s="28">
        <v>0</v>
      </c>
      <c r="D58" s="29" t="s">
        <v>2827</v>
      </c>
      <c r="E58" s="28">
        <v>1116</v>
      </c>
      <c r="F58" s="30">
        <v>37624</v>
      </c>
      <c r="G58" s="28" t="s">
        <v>195</v>
      </c>
      <c r="H58" s="28" t="s">
        <v>107</v>
      </c>
      <c r="I58" s="31" t="s">
        <v>107</v>
      </c>
      <c r="J58" s="28">
        <v>11</v>
      </c>
      <c r="K58" s="28">
        <v>10</v>
      </c>
      <c r="L58" s="28">
        <v>0</v>
      </c>
      <c r="M58" s="32">
        <v>0</v>
      </c>
    </row>
    <row r="59" spans="2:13" ht="16.5" customHeight="1">
      <c r="B59" s="27"/>
      <c r="C59" s="28">
        <v>40</v>
      </c>
      <c r="D59" s="29" t="s">
        <v>651</v>
      </c>
      <c r="E59" s="28">
        <v>1767</v>
      </c>
      <c r="F59" s="30">
        <v>38135</v>
      </c>
      <c r="G59" s="28" t="s">
        <v>36</v>
      </c>
      <c r="H59" s="28" t="s">
        <v>107</v>
      </c>
      <c r="I59" s="31" t="s">
        <v>17</v>
      </c>
      <c r="J59" s="28">
        <v>26</v>
      </c>
      <c r="K59" s="28">
        <v>15</v>
      </c>
      <c r="L59" s="28">
        <v>5</v>
      </c>
      <c r="M59" s="32">
        <v>40</v>
      </c>
    </row>
    <row r="60" spans="2:13" ht="16.5" customHeight="1">
      <c r="B60" s="27"/>
      <c r="C60" s="28">
        <v>50</v>
      </c>
      <c r="D60" s="29" t="s">
        <v>641</v>
      </c>
      <c r="E60" s="28">
        <v>1939</v>
      </c>
      <c r="F60" s="30">
        <v>37494</v>
      </c>
      <c r="G60" s="28" t="s">
        <v>36</v>
      </c>
      <c r="H60" s="28" t="s">
        <v>107</v>
      </c>
      <c r="I60" s="31" t="s">
        <v>107</v>
      </c>
      <c r="J60" s="28">
        <v>14</v>
      </c>
      <c r="K60" s="28">
        <v>11</v>
      </c>
      <c r="L60" s="28">
        <v>1</v>
      </c>
      <c r="M60" s="32">
        <v>50</v>
      </c>
    </row>
    <row r="61" spans="2:13" ht="16.5" customHeight="1">
      <c r="B61" s="27"/>
      <c r="C61" s="28">
        <v>41</v>
      </c>
      <c r="D61" s="29" t="s">
        <v>969</v>
      </c>
      <c r="E61" s="28">
        <v>2544</v>
      </c>
      <c r="F61" s="30">
        <v>39499</v>
      </c>
      <c r="G61" s="28" t="s">
        <v>36</v>
      </c>
      <c r="H61" s="28" t="s">
        <v>107</v>
      </c>
      <c r="I61" s="31" t="s">
        <v>17</v>
      </c>
      <c r="J61" s="28">
        <v>18</v>
      </c>
      <c r="K61" s="28">
        <v>18</v>
      </c>
      <c r="L61" s="28">
        <v>7</v>
      </c>
      <c r="M61" s="32">
        <v>41</v>
      </c>
    </row>
    <row r="62" spans="2:13" ht="16.5" customHeight="1">
      <c r="B62" s="27"/>
      <c r="C62" s="28">
        <v>0</v>
      </c>
      <c r="D62" s="29" t="s">
        <v>2828</v>
      </c>
      <c r="E62" s="28">
        <v>1256</v>
      </c>
      <c r="F62" s="30">
        <v>37552</v>
      </c>
      <c r="G62" s="28" t="s">
        <v>23</v>
      </c>
      <c r="H62" s="28" t="s">
        <v>107</v>
      </c>
      <c r="I62" s="31" t="s">
        <v>107</v>
      </c>
      <c r="J62" s="28">
        <v>11</v>
      </c>
      <c r="K62" s="28">
        <v>10</v>
      </c>
      <c r="L62" s="28">
        <v>0</v>
      </c>
      <c r="M62" s="32">
        <v>0</v>
      </c>
    </row>
    <row r="63" spans="2:13" ht="16.5" customHeight="1">
      <c r="B63" s="27"/>
      <c r="C63" s="28">
        <v>0</v>
      </c>
      <c r="D63" s="29" t="s">
        <v>2829</v>
      </c>
      <c r="E63" s="28">
        <v>980</v>
      </c>
      <c r="F63" s="30">
        <v>37639</v>
      </c>
      <c r="G63" s="28" t="s">
        <v>195</v>
      </c>
      <c r="H63" s="28" t="s">
        <v>107</v>
      </c>
      <c r="I63" s="31" t="s">
        <v>107</v>
      </c>
      <c r="J63" s="28">
        <v>12</v>
      </c>
      <c r="K63" s="28">
        <v>10</v>
      </c>
      <c r="L63" s="28">
        <v>0</v>
      </c>
      <c r="M63" s="32">
        <v>0</v>
      </c>
    </row>
    <row r="64" spans="2:13" ht="16.5" customHeight="1">
      <c r="B64" s="27"/>
      <c r="C64" s="28">
        <v>0</v>
      </c>
      <c r="D64" s="29" t="s">
        <v>2830</v>
      </c>
      <c r="E64" s="28">
        <v>2047</v>
      </c>
      <c r="F64" s="30">
        <v>39462</v>
      </c>
      <c r="G64" s="28" t="s">
        <v>172</v>
      </c>
      <c r="H64" s="28" t="s">
        <v>107</v>
      </c>
      <c r="I64" s="31" t="s">
        <v>107</v>
      </c>
      <c r="J64" s="28">
        <v>10</v>
      </c>
      <c r="K64" s="28">
        <v>10</v>
      </c>
      <c r="L64" s="28">
        <v>0</v>
      </c>
      <c r="M64" s="32">
        <v>0</v>
      </c>
    </row>
    <row r="65" spans="2:13" ht="16.5" customHeight="1">
      <c r="B65" s="27"/>
      <c r="C65" s="28">
        <v>4</v>
      </c>
      <c r="D65" s="29" t="s">
        <v>2831</v>
      </c>
      <c r="E65" s="28">
        <v>2590</v>
      </c>
      <c r="F65" s="30">
        <v>37913</v>
      </c>
      <c r="G65" s="28" t="s">
        <v>19</v>
      </c>
      <c r="H65" s="28" t="s">
        <v>107</v>
      </c>
      <c r="I65" s="31" t="s">
        <v>107</v>
      </c>
      <c r="J65" s="28">
        <v>11</v>
      </c>
      <c r="K65" s="28">
        <v>11</v>
      </c>
      <c r="L65" s="28">
        <v>1</v>
      </c>
      <c r="M65" s="32">
        <v>4</v>
      </c>
    </row>
    <row r="66" spans="2:13" ht="16.5" customHeight="1">
      <c r="B66" s="27"/>
      <c r="C66" s="28">
        <v>0</v>
      </c>
      <c r="D66" s="29" t="s">
        <v>2832</v>
      </c>
      <c r="E66" s="28">
        <v>419</v>
      </c>
      <c r="F66" s="30">
        <v>37493</v>
      </c>
      <c r="G66" s="28" t="s">
        <v>708</v>
      </c>
      <c r="H66" s="28" t="s">
        <v>107</v>
      </c>
      <c r="I66" s="31" t="s">
        <v>107</v>
      </c>
      <c r="J66" s="28">
        <v>10</v>
      </c>
      <c r="K66" s="28">
        <v>10</v>
      </c>
      <c r="L66" s="28">
        <v>0</v>
      </c>
      <c r="M66" s="32">
        <v>0</v>
      </c>
    </row>
    <row r="67" spans="2:13" ht="16.5" customHeight="1">
      <c r="B67" s="27"/>
      <c r="C67" s="28">
        <v>0</v>
      </c>
      <c r="D67" s="29" t="s">
        <v>2833</v>
      </c>
      <c r="E67" s="28">
        <v>1527</v>
      </c>
      <c r="F67" s="30">
        <v>38478</v>
      </c>
      <c r="G67" s="28" t="s">
        <v>25</v>
      </c>
      <c r="H67" s="28" t="s">
        <v>107</v>
      </c>
      <c r="I67" s="31" t="s">
        <v>107</v>
      </c>
      <c r="J67" s="28">
        <v>11</v>
      </c>
      <c r="K67" s="28">
        <v>10</v>
      </c>
      <c r="L67" s="28">
        <v>0</v>
      </c>
      <c r="M67" s="32">
        <v>0</v>
      </c>
    </row>
    <row r="68" spans="2:13" ht="16.5" customHeight="1">
      <c r="B68" s="27"/>
      <c r="C68" s="28">
        <v>0</v>
      </c>
      <c r="D68" s="29" t="s">
        <v>2834</v>
      </c>
      <c r="E68" s="28">
        <v>1860</v>
      </c>
      <c r="F68" s="30">
        <v>38737</v>
      </c>
      <c r="G68" s="28" t="s">
        <v>64</v>
      </c>
      <c r="H68" s="28" t="s">
        <v>107</v>
      </c>
      <c r="I68" s="31" t="s">
        <v>107</v>
      </c>
      <c r="J68" s="28">
        <v>11</v>
      </c>
      <c r="K68" s="28">
        <v>10</v>
      </c>
      <c r="L68" s="28">
        <v>0</v>
      </c>
      <c r="M68" s="32">
        <v>0</v>
      </c>
    </row>
    <row r="69" spans="2:13" ht="16.5" customHeight="1">
      <c r="B69" s="27"/>
      <c r="C69" s="28">
        <v>0</v>
      </c>
      <c r="D69" s="29" t="s">
        <v>2835</v>
      </c>
      <c r="E69" s="28">
        <v>1755</v>
      </c>
      <c r="F69" s="30">
        <v>38519</v>
      </c>
      <c r="G69" s="28" t="s">
        <v>16</v>
      </c>
      <c r="H69" s="28" t="s">
        <v>107</v>
      </c>
      <c r="I69" s="31" t="s">
        <v>107</v>
      </c>
      <c r="J69" s="28">
        <v>12</v>
      </c>
      <c r="K69" s="28">
        <v>10</v>
      </c>
      <c r="L69" s="28">
        <v>0</v>
      </c>
      <c r="M69" s="32">
        <v>0</v>
      </c>
    </row>
    <row r="70" spans="2:13" ht="16.5" customHeight="1">
      <c r="B70" s="27"/>
      <c r="C70" s="28">
        <v>8</v>
      </c>
      <c r="D70" s="29" t="s">
        <v>2836</v>
      </c>
      <c r="E70" s="28">
        <v>1736</v>
      </c>
      <c r="F70" s="30">
        <v>37812</v>
      </c>
      <c r="G70" s="28" t="s">
        <v>16</v>
      </c>
      <c r="H70" s="28" t="s">
        <v>107</v>
      </c>
      <c r="I70" s="31" t="s">
        <v>107</v>
      </c>
      <c r="J70" s="28">
        <v>16</v>
      </c>
      <c r="K70" s="28">
        <v>13</v>
      </c>
      <c r="L70" s="28">
        <v>3</v>
      </c>
      <c r="M70" s="32">
        <v>8</v>
      </c>
    </row>
    <row r="71" spans="2:13" ht="16.5" customHeight="1">
      <c r="B71" s="27"/>
      <c r="C71" s="28">
        <v>0</v>
      </c>
      <c r="D71" s="29" t="s">
        <v>2837</v>
      </c>
      <c r="E71" s="28">
        <v>1257</v>
      </c>
      <c r="F71" s="30">
        <v>37525</v>
      </c>
      <c r="G71" s="28" t="s">
        <v>23</v>
      </c>
      <c r="H71" s="28" t="s">
        <v>107</v>
      </c>
      <c r="I71" s="31" t="s">
        <v>107</v>
      </c>
      <c r="J71" s="28">
        <v>12</v>
      </c>
      <c r="K71" s="28">
        <v>10</v>
      </c>
      <c r="L71" s="28">
        <v>0</v>
      </c>
      <c r="M71" s="32">
        <v>0</v>
      </c>
    </row>
    <row r="72" spans="2:13" ht="16.5" customHeight="1">
      <c r="B72" s="27"/>
      <c r="C72" s="28">
        <v>0</v>
      </c>
      <c r="D72" s="29" t="s">
        <v>2838</v>
      </c>
      <c r="E72" s="28">
        <v>983</v>
      </c>
      <c r="F72" s="30">
        <v>37440</v>
      </c>
      <c r="G72" s="28" t="s">
        <v>23</v>
      </c>
      <c r="H72" s="28" t="s">
        <v>107</v>
      </c>
      <c r="I72" s="31" t="s">
        <v>107</v>
      </c>
      <c r="J72" s="28">
        <v>12</v>
      </c>
      <c r="K72" s="28">
        <v>10</v>
      </c>
      <c r="L72" s="28">
        <v>0</v>
      </c>
      <c r="M72" s="32">
        <v>0</v>
      </c>
    </row>
    <row r="73" spans="2:13" ht="16.5" customHeight="1">
      <c r="B73" s="27"/>
      <c r="C73" s="28">
        <v>0</v>
      </c>
      <c r="D73" s="29" t="s">
        <v>2839</v>
      </c>
      <c r="E73" s="28">
        <v>1525</v>
      </c>
      <c r="F73" s="30">
        <v>38441</v>
      </c>
      <c r="G73" s="28" t="s">
        <v>25</v>
      </c>
      <c r="H73" s="28" t="s">
        <v>107</v>
      </c>
      <c r="I73" s="31" t="s">
        <v>107</v>
      </c>
      <c r="J73" s="28">
        <v>12</v>
      </c>
      <c r="K73" s="28">
        <v>10</v>
      </c>
      <c r="L73" s="28">
        <v>0</v>
      </c>
      <c r="M73" s="32">
        <v>0</v>
      </c>
    </row>
    <row r="74" spans="2:13" ht="16.5" customHeight="1">
      <c r="B74" s="27"/>
      <c r="C74" s="28">
        <v>0</v>
      </c>
      <c r="D74" s="29" t="s">
        <v>2840</v>
      </c>
      <c r="E74" s="28">
        <v>1117</v>
      </c>
      <c r="F74" s="30">
        <v>38594</v>
      </c>
      <c r="G74" s="28" t="s">
        <v>931</v>
      </c>
      <c r="H74" s="28" t="s">
        <v>107</v>
      </c>
      <c r="I74" s="31" t="s">
        <v>107</v>
      </c>
      <c r="J74" s="28">
        <v>11</v>
      </c>
      <c r="K74" s="28">
        <v>10</v>
      </c>
      <c r="L74" s="28">
        <v>0</v>
      </c>
      <c r="M74" s="32">
        <v>0</v>
      </c>
    </row>
    <row r="75" spans="2:13" ht="16.5" customHeight="1">
      <c r="B75" s="27"/>
      <c r="C75" s="28">
        <v>0</v>
      </c>
      <c r="D75" s="29" t="s">
        <v>2841</v>
      </c>
      <c r="E75" s="28">
        <v>1118</v>
      </c>
      <c r="F75" s="30">
        <v>38862</v>
      </c>
      <c r="G75" s="28" t="s">
        <v>195</v>
      </c>
      <c r="H75" s="28" t="s">
        <v>107</v>
      </c>
      <c r="I75" s="31" t="s">
        <v>107</v>
      </c>
      <c r="J75" s="28">
        <v>11</v>
      </c>
      <c r="K75" s="28">
        <v>10</v>
      </c>
      <c r="L75" s="28">
        <v>0</v>
      </c>
      <c r="M75" s="32">
        <v>0</v>
      </c>
    </row>
    <row r="76" spans="2:13" ht="16.5" customHeight="1">
      <c r="B76" s="27"/>
      <c r="C76" s="28">
        <v>118</v>
      </c>
      <c r="D76" s="29" t="s">
        <v>1030</v>
      </c>
      <c r="E76" s="28">
        <v>2538</v>
      </c>
      <c r="F76" s="30">
        <v>39709</v>
      </c>
      <c r="G76" s="28" t="s">
        <v>172</v>
      </c>
      <c r="H76" s="28" t="s">
        <v>107</v>
      </c>
      <c r="I76" s="31" t="s">
        <v>17</v>
      </c>
      <c r="J76" s="28">
        <v>19</v>
      </c>
      <c r="K76" s="28">
        <v>19</v>
      </c>
      <c r="L76" s="28">
        <v>8</v>
      </c>
      <c r="M76" s="32">
        <v>118</v>
      </c>
    </row>
    <row r="77" spans="2:13" ht="16.5" customHeight="1">
      <c r="B77" s="27"/>
      <c r="C77" s="28">
        <v>0</v>
      </c>
      <c r="D77" s="29" t="s">
        <v>2842</v>
      </c>
      <c r="E77" s="28">
        <v>1870</v>
      </c>
      <c r="F77" s="30">
        <v>38057</v>
      </c>
      <c r="G77" s="28" t="s">
        <v>16</v>
      </c>
      <c r="H77" s="28" t="s">
        <v>107</v>
      </c>
      <c r="I77" s="31" t="s">
        <v>107</v>
      </c>
      <c r="J77" s="28">
        <v>15</v>
      </c>
      <c r="K77" s="28">
        <v>10</v>
      </c>
      <c r="L77" s="28">
        <v>0</v>
      </c>
      <c r="M77" s="32">
        <v>0</v>
      </c>
    </row>
    <row r="78" spans="2:13" ht="16.5" customHeight="1">
      <c r="B78" s="27"/>
      <c r="C78" s="28">
        <v>130</v>
      </c>
      <c r="D78" s="29" t="s">
        <v>1045</v>
      </c>
      <c r="E78" s="28">
        <v>1989</v>
      </c>
      <c r="F78" s="30">
        <v>38003</v>
      </c>
      <c r="G78" s="28" t="s">
        <v>594</v>
      </c>
      <c r="H78" s="28" t="s">
        <v>107</v>
      </c>
      <c r="I78" s="31" t="s">
        <v>17</v>
      </c>
      <c r="J78" s="28">
        <v>12</v>
      </c>
      <c r="K78" s="28">
        <v>12</v>
      </c>
      <c r="L78" s="28">
        <v>2</v>
      </c>
      <c r="M78" s="32">
        <v>130</v>
      </c>
    </row>
    <row r="79" spans="2:13" ht="16.5" customHeight="1">
      <c r="B79" s="27"/>
      <c r="C79" s="28">
        <v>0</v>
      </c>
      <c r="D79" s="29" t="s">
        <v>2843</v>
      </c>
      <c r="E79" s="28">
        <v>1280</v>
      </c>
      <c r="F79" s="30">
        <v>37560</v>
      </c>
      <c r="G79" s="28" t="s">
        <v>19</v>
      </c>
      <c r="H79" s="28" t="s">
        <v>107</v>
      </c>
      <c r="I79" s="31" t="s">
        <v>107</v>
      </c>
      <c r="J79" s="28">
        <v>11</v>
      </c>
      <c r="K79" s="28">
        <v>10</v>
      </c>
      <c r="L79" s="28">
        <v>0</v>
      </c>
      <c r="M79" s="32">
        <v>0</v>
      </c>
    </row>
    <row r="80" spans="2:13" ht="16.5" customHeight="1">
      <c r="B80" s="27"/>
      <c r="C80" s="28">
        <v>0</v>
      </c>
      <c r="D80" s="29" t="s">
        <v>2844</v>
      </c>
      <c r="E80" s="28">
        <v>14</v>
      </c>
      <c r="F80" s="30">
        <v>37507</v>
      </c>
      <c r="G80" s="28" t="s">
        <v>16</v>
      </c>
      <c r="H80" s="28" t="s">
        <v>107</v>
      </c>
      <c r="I80" s="31" t="s">
        <v>107</v>
      </c>
      <c r="J80" s="28">
        <v>11</v>
      </c>
      <c r="K80" s="28">
        <v>10</v>
      </c>
      <c r="L80" s="28">
        <v>0</v>
      </c>
      <c r="M80" s="32">
        <v>0</v>
      </c>
    </row>
    <row r="81" spans="2:13" ht="16.5" customHeight="1">
      <c r="B81" s="27"/>
      <c r="C81" s="28">
        <v>0</v>
      </c>
      <c r="D81" s="29" t="s">
        <v>1078</v>
      </c>
      <c r="E81" s="28">
        <v>1774</v>
      </c>
      <c r="F81" s="30">
        <v>37331</v>
      </c>
      <c r="G81" s="28" t="s">
        <v>36</v>
      </c>
      <c r="H81" s="28" t="s">
        <v>107</v>
      </c>
      <c r="I81" s="31" t="s">
        <v>107</v>
      </c>
      <c r="J81" s="28">
        <v>15</v>
      </c>
      <c r="K81" s="28">
        <v>10</v>
      </c>
      <c r="L81" s="28">
        <v>0</v>
      </c>
      <c r="M81" s="32">
        <v>0</v>
      </c>
    </row>
    <row r="82" spans="2:13" ht="16.5" customHeight="1">
      <c r="B82" s="27"/>
      <c r="C82" s="28">
        <v>0</v>
      </c>
      <c r="D82" s="29" t="s">
        <v>2845</v>
      </c>
      <c r="E82" s="28">
        <v>1604</v>
      </c>
      <c r="F82" s="30">
        <v>37281</v>
      </c>
      <c r="G82" s="28" t="s">
        <v>594</v>
      </c>
      <c r="H82" s="28" t="s">
        <v>107</v>
      </c>
      <c r="I82" s="31" t="s">
        <v>107</v>
      </c>
      <c r="J82" s="28">
        <v>13</v>
      </c>
      <c r="K82" s="28">
        <v>10</v>
      </c>
      <c r="L82" s="28">
        <v>0</v>
      </c>
      <c r="M82" s="32">
        <v>0</v>
      </c>
    </row>
    <row r="83" spans="2:13" ht="16.5" customHeight="1">
      <c r="B83" s="27"/>
      <c r="C83" s="28">
        <v>61</v>
      </c>
      <c r="D83" s="29" t="s">
        <v>2846</v>
      </c>
      <c r="E83" s="28">
        <v>2574</v>
      </c>
      <c r="F83" s="30">
        <v>39257</v>
      </c>
      <c r="G83" s="28" t="s">
        <v>172</v>
      </c>
      <c r="H83" s="28" t="s">
        <v>107</v>
      </c>
      <c r="I83" s="31" t="s">
        <v>17</v>
      </c>
      <c r="J83" s="28">
        <v>13</v>
      </c>
      <c r="K83" s="28">
        <v>13</v>
      </c>
      <c r="L83" s="28">
        <v>3</v>
      </c>
      <c r="M83" s="32">
        <v>61</v>
      </c>
    </row>
    <row r="84" spans="2:13" ht="16.5" customHeight="1">
      <c r="B84" s="27"/>
      <c r="C84" s="28">
        <v>1</v>
      </c>
      <c r="D84" s="29" t="s">
        <v>2847</v>
      </c>
      <c r="E84" s="28">
        <v>2687</v>
      </c>
      <c r="F84" s="30">
        <v>38139</v>
      </c>
      <c r="G84" s="28" t="s">
        <v>51</v>
      </c>
      <c r="H84" s="28" t="s">
        <v>107</v>
      </c>
      <c r="I84" s="31" t="s">
        <v>107</v>
      </c>
      <c r="J84" s="28">
        <v>11</v>
      </c>
      <c r="K84" s="28">
        <v>11</v>
      </c>
      <c r="L84" s="28">
        <v>1</v>
      </c>
      <c r="M84" s="32">
        <v>1</v>
      </c>
    </row>
    <row r="85" spans="2:13" ht="16.5" customHeight="1">
      <c r="B85" s="27"/>
      <c r="C85" s="28">
        <v>0</v>
      </c>
      <c r="D85" s="29" t="s">
        <v>2848</v>
      </c>
      <c r="E85" s="28">
        <v>1948</v>
      </c>
      <c r="F85" s="30">
        <v>38229</v>
      </c>
      <c r="G85" s="28" t="s">
        <v>2826</v>
      </c>
      <c r="H85" s="28" t="s">
        <v>107</v>
      </c>
      <c r="I85" s="31" t="s">
        <v>107</v>
      </c>
      <c r="J85" s="28">
        <v>11</v>
      </c>
      <c r="K85" s="28">
        <v>10</v>
      </c>
      <c r="L85" s="28">
        <v>0</v>
      </c>
      <c r="M85" s="32">
        <v>0</v>
      </c>
    </row>
    <row r="86" spans="2:13" ht="16.5" customHeight="1">
      <c r="B86" s="27"/>
      <c r="C86" s="28">
        <v>0</v>
      </c>
      <c r="D86" s="29" t="s">
        <v>2849</v>
      </c>
      <c r="E86" s="28">
        <v>1530</v>
      </c>
      <c r="F86" s="30">
        <v>38704</v>
      </c>
      <c r="G86" s="28" t="s">
        <v>25</v>
      </c>
      <c r="H86" s="28" t="s">
        <v>107</v>
      </c>
      <c r="I86" s="31" t="s">
        <v>107</v>
      </c>
      <c r="J86" s="28">
        <v>12</v>
      </c>
      <c r="K86" s="28">
        <v>10</v>
      </c>
      <c r="L86" s="28">
        <v>0</v>
      </c>
      <c r="M86" s="32">
        <v>0</v>
      </c>
    </row>
    <row r="87" spans="2:13" ht="16.5" customHeight="1">
      <c r="B87" s="27"/>
      <c r="C87" s="28">
        <v>0</v>
      </c>
      <c r="D87" s="29" t="s">
        <v>2850</v>
      </c>
      <c r="E87" s="28">
        <v>1534</v>
      </c>
      <c r="F87" s="30">
        <v>38768</v>
      </c>
      <c r="G87" s="28" t="s">
        <v>25</v>
      </c>
      <c r="H87" s="28" t="s">
        <v>107</v>
      </c>
      <c r="I87" s="31" t="s">
        <v>107</v>
      </c>
      <c r="J87" s="28">
        <v>12</v>
      </c>
      <c r="K87" s="28">
        <v>10</v>
      </c>
      <c r="L87" s="28">
        <v>0</v>
      </c>
      <c r="M87" s="32">
        <v>0</v>
      </c>
    </row>
    <row r="88" spans="2:13" ht="16.5" customHeight="1">
      <c r="B88" s="27"/>
      <c r="C88" s="28">
        <v>0</v>
      </c>
      <c r="D88" s="29" t="s">
        <v>2851</v>
      </c>
      <c r="E88" s="28">
        <v>1119</v>
      </c>
      <c r="F88" s="30">
        <v>38959</v>
      </c>
      <c r="G88" s="28" t="s">
        <v>195</v>
      </c>
      <c r="H88" s="28" t="s">
        <v>107</v>
      </c>
      <c r="I88" s="31" t="s">
        <v>107</v>
      </c>
      <c r="J88" s="28">
        <v>11</v>
      </c>
      <c r="K88" s="28">
        <v>10</v>
      </c>
      <c r="L88" s="28">
        <v>0</v>
      </c>
      <c r="M88" s="32">
        <v>0</v>
      </c>
    </row>
    <row r="89" spans="2:13" ht="16.5" customHeight="1">
      <c r="B89" s="27"/>
      <c r="C89" s="28">
        <v>0</v>
      </c>
      <c r="D89" s="29" t="s">
        <v>2852</v>
      </c>
      <c r="E89" s="28">
        <v>987</v>
      </c>
      <c r="F89" s="30">
        <v>37504</v>
      </c>
      <c r="G89" s="28" t="s">
        <v>195</v>
      </c>
      <c r="H89" s="28" t="s">
        <v>107</v>
      </c>
      <c r="I89" s="31" t="s">
        <v>107</v>
      </c>
      <c r="J89" s="28">
        <v>11</v>
      </c>
      <c r="K89" s="28">
        <v>10</v>
      </c>
      <c r="L89" s="28">
        <v>0</v>
      </c>
      <c r="M89" s="32">
        <v>0</v>
      </c>
    </row>
    <row r="90" spans="2:13" ht="16.5" customHeight="1">
      <c r="B90" s="27"/>
      <c r="C90" s="28">
        <v>0</v>
      </c>
      <c r="D90" s="29" t="s">
        <v>2853</v>
      </c>
      <c r="E90" s="28">
        <v>1120</v>
      </c>
      <c r="F90" s="30">
        <v>38709</v>
      </c>
      <c r="G90" s="28" t="s">
        <v>195</v>
      </c>
      <c r="H90" s="28" t="s">
        <v>107</v>
      </c>
      <c r="I90" s="31" t="s">
        <v>107</v>
      </c>
      <c r="J90" s="28">
        <v>11</v>
      </c>
      <c r="K90" s="28">
        <v>10</v>
      </c>
      <c r="L90" s="28">
        <v>0</v>
      </c>
      <c r="M90" s="32">
        <v>0</v>
      </c>
    </row>
    <row r="91" spans="2:13" ht="16.5" customHeight="1">
      <c r="B91" s="27"/>
      <c r="C91" s="28">
        <v>0</v>
      </c>
      <c r="D91" s="29" t="s">
        <v>2854</v>
      </c>
      <c r="E91" s="28">
        <v>1121</v>
      </c>
      <c r="F91" s="30"/>
      <c r="G91" s="28"/>
      <c r="H91" s="28" t="s">
        <v>107</v>
      </c>
      <c r="I91" s="31" t="s">
        <v>107</v>
      </c>
      <c r="J91" s="28">
        <v>11</v>
      </c>
      <c r="K91" s="28">
        <v>10</v>
      </c>
      <c r="L91" s="28">
        <v>0</v>
      </c>
      <c r="M91" s="32">
        <v>0</v>
      </c>
    </row>
    <row r="92" spans="2:13" ht="16.5" customHeight="1">
      <c r="B92" s="27"/>
      <c r="C92" s="28">
        <v>0</v>
      </c>
      <c r="D92" s="29" t="s">
        <v>2855</v>
      </c>
      <c r="E92" s="28">
        <v>1963</v>
      </c>
      <c r="F92" s="30">
        <v>37630</v>
      </c>
      <c r="G92" s="28" t="s">
        <v>23</v>
      </c>
      <c r="H92" s="28" t="s">
        <v>107</v>
      </c>
      <c r="I92" s="31" t="s">
        <v>107</v>
      </c>
      <c r="J92" s="28">
        <v>12</v>
      </c>
      <c r="K92" s="28">
        <v>10</v>
      </c>
      <c r="L92" s="28">
        <v>0</v>
      </c>
      <c r="M92" s="32">
        <v>0</v>
      </c>
    </row>
    <row r="93" spans="2:13" ht="16.5" customHeight="1">
      <c r="B93" s="27"/>
      <c r="C93" s="28">
        <v>0</v>
      </c>
      <c r="D93" s="29" t="s">
        <v>2856</v>
      </c>
      <c r="E93" s="28">
        <v>1526</v>
      </c>
      <c r="F93" s="30">
        <v>38824</v>
      </c>
      <c r="G93" s="28" t="s">
        <v>25</v>
      </c>
      <c r="H93" s="28" t="s">
        <v>107</v>
      </c>
      <c r="I93" s="31" t="s">
        <v>107</v>
      </c>
      <c r="J93" s="28">
        <v>11</v>
      </c>
      <c r="K93" s="28">
        <v>10</v>
      </c>
      <c r="L93" s="28">
        <v>0</v>
      </c>
      <c r="M93" s="32">
        <v>0</v>
      </c>
    </row>
    <row r="94" spans="2:13" ht="16.5" customHeight="1">
      <c r="B94" s="27"/>
      <c r="C94" s="28">
        <v>0</v>
      </c>
      <c r="D94" s="29" t="s">
        <v>2857</v>
      </c>
      <c r="E94" s="28">
        <v>2040</v>
      </c>
      <c r="F94" s="30">
        <v>39980</v>
      </c>
      <c r="G94" s="28" t="s">
        <v>172</v>
      </c>
      <c r="H94" s="28" t="s">
        <v>107</v>
      </c>
      <c r="I94" s="31" t="s">
        <v>107</v>
      </c>
      <c r="J94" s="28">
        <v>10</v>
      </c>
      <c r="K94" s="28">
        <v>10</v>
      </c>
      <c r="L94" s="28">
        <v>0</v>
      </c>
      <c r="M94" s="32">
        <v>0</v>
      </c>
    </row>
    <row r="95" spans="2:13" ht="16.5" customHeight="1">
      <c r="B95" s="27"/>
      <c r="C95" s="28">
        <v>0</v>
      </c>
      <c r="D95" s="29" t="s">
        <v>2858</v>
      </c>
      <c r="E95" s="28">
        <v>629</v>
      </c>
      <c r="F95" s="30">
        <v>37664</v>
      </c>
      <c r="G95" s="28" t="s">
        <v>195</v>
      </c>
      <c r="H95" s="28" t="s">
        <v>107</v>
      </c>
      <c r="I95" s="31" t="s">
        <v>107</v>
      </c>
      <c r="J95" s="28">
        <v>11</v>
      </c>
      <c r="K95" s="28">
        <v>10</v>
      </c>
      <c r="L95" s="28">
        <v>0</v>
      </c>
      <c r="M95" s="32">
        <v>0</v>
      </c>
    </row>
    <row r="96" spans="2:13" ht="16.5" customHeight="1">
      <c r="B96" s="27"/>
      <c r="C96" s="28">
        <v>0</v>
      </c>
      <c r="D96" s="29" t="s">
        <v>2859</v>
      </c>
      <c r="E96" s="28">
        <v>2032</v>
      </c>
      <c r="F96" s="30">
        <v>37966</v>
      </c>
      <c r="G96" s="28" t="s">
        <v>51</v>
      </c>
      <c r="H96" s="28" t="s">
        <v>107</v>
      </c>
      <c r="I96" s="31" t="s">
        <v>107</v>
      </c>
      <c r="J96" s="28">
        <v>11</v>
      </c>
      <c r="K96" s="28">
        <v>10</v>
      </c>
      <c r="L96" s="28">
        <v>0</v>
      </c>
      <c r="M96" s="32">
        <v>0</v>
      </c>
    </row>
    <row r="97" spans="2:13" ht="16.5" customHeight="1">
      <c r="B97" s="27"/>
      <c r="C97" s="28">
        <v>0</v>
      </c>
      <c r="D97" s="29" t="s">
        <v>2860</v>
      </c>
      <c r="E97" s="28">
        <v>1258</v>
      </c>
      <c r="F97" s="30">
        <v>37964</v>
      </c>
      <c r="G97" s="28" t="s">
        <v>25</v>
      </c>
      <c r="H97" s="28" t="s">
        <v>107</v>
      </c>
      <c r="I97" s="31" t="s">
        <v>107</v>
      </c>
      <c r="J97" s="28">
        <v>15</v>
      </c>
      <c r="K97" s="28">
        <v>10</v>
      </c>
      <c r="L97" s="28">
        <v>0</v>
      </c>
      <c r="M97" s="32">
        <v>0</v>
      </c>
    </row>
    <row r="98" spans="2:13" ht="16.5" customHeight="1">
      <c r="B98" s="27"/>
      <c r="C98" s="28">
        <v>0</v>
      </c>
      <c r="D98" s="29" t="s">
        <v>2861</v>
      </c>
      <c r="E98" s="28">
        <v>1528</v>
      </c>
      <c r="F98" s="30">
        <v>38885</v>
      </c>
      <c r="G98" s="28" t="s">
        <v>25</v>
      </c>
      <c r="H98" s="28" t="s">
        <v>107</v>
      </c>
      <c r="I98" s="31" t="s">
        <v>107</v>
      </c>
      <c r="J98" s="28">
        <v>11</v>
      </c>
      <c r="K98" s="28">
        <v>10</v>
      </c>
      <c r="L98" s="28">
        <v>0</v>
      </c>
      <c r="M98" s="32">
        <v>0</v>
      </c>
    </row>
    <row r="99" spans="2:13" ht="16.5" customHeight="1">
      <c r="B99" s="27"/>
      <c r="C99" s="28">
        <v>0</v>
      </c>
      <c r="D99" s="29" t="s">
        <v>2862</v>
      </c>
      <c r="E99" s="28">
        <v>1791</v>
      </c>
      <c r="F99" s="30">
        <v>37356</v>
      </c>
      <c r="G99" s="28" t="s">
        <v>51</v>
      </c>
      <c r="H99" s="28" t="s">
        <v>107</v>
      </c>
      <c r="I99" s="31" t="s">
        <v>107</v>
      </c>
      <c r="J99" s="28">
        <v>12</v>
      </c>
      <c r="K99" s="28">
        <v>10</v>
      </c>
      <c r="L99" s="28">
        <v>0</v>
      </c>
      <c r="M99" s="32">
        <v>0</v>
      </c>
    </row>
    <row r="100" spans="2:13" ht="16.5" customHeight="1">
      <c r="B100" s="27"/>
      <c r="C100" s="28">
        <v>0</v>
      </c>
      <c r="D100" s="29" t="s">
        <v>2863</v>
      </c>
      <c r="E100" s="28">
        <v>1650</v>
      </c>
      <c r="F100" s="30">
        <v>37999</v>
      </c>
      <c r="G100" s="28" t="s">
        <v>36</v>
      </c>
      <c r="H100" s="28" t="s">
        <v>107</v>
      </c>
      <c r="I100" s="31" t="s">
        <v>107</v>
      </c>
      <c r="J100" s="28">
        <v>11</v>
      </c>
      <c r="K100" s="28">
        <v>10</v>
      </c>
      <c r="L100" s="28">
        <v>0</v>
      </c>
      <c r="M100" s="32">
        <v>0</v>
      </c>
    </row>
    <row r="101" spans="2:13" ht="16.5" customHeight="1">
      <c r="B101" s="27"/>
      <c r="C101" s="28">
        <v>0</v>
      </c>
      <c r="D101" s="29" t="s">
        <v>1240</v>
      </c>
      <c r="E101" s="28">
        <v>1027</v>
      </c>
      <c r="F101" s="30">
        <v>37565</v>
      </c>
      <c r="G101" s="28" t="s">
        <v>250</v>
      </c>
      <c r="H101" s="28" t="s">
        <v>107</v>
      </c>
      <c r="I101" s="31" t="s">
        <v>107</v>
      </c>
      <c r="J101" s="28">
        <v>10</v>
      </c>
      <c r="K101" s="28">
        <v>10</v>
      </c>
      <c r="L101" s="28">
        <v>0</v>
      </c>
      <c r="M101" s="32">
        <v>0</v>
      </c>
    </row>
    <row r="102" spans="2:13" ht="16.5" customHeight="1">
      <c r="B102" s="27"/>
      <c r="C102" s="28">
        <v>0</v>
      </c>
      <c r="D102" s="29" t="s">
        <v>2864</v>
      </c>
      <c r="E102" s="28">
        <v>1395</v>
      </c>
      <c r="F102" s="30">
        <v>39030</v>
      </c>
      <c r="G102" s="28" t="s">
        <v>23</v>
      </c>
      <c r="H102" s="28" t="s">
        <v>107</v>
      </c>
      <c r="I102" s="31" t="s">
        <v>107</v>
      </c>
      <c r="J102" s="28">
        <v>10</v>
      </c>
      <c r="K102" s="28">
        <v>10</v>
      </c>
      <c r="L102" s="28">
        <v>0</v>
      </c>
      <c r="M102" s="32">
        <v>0</v>
      </c>
    </row>
    <row r="103" spans="2:13" ht="16.5" customHeight="1">
      <c r="B103" s="27"/>
      <c r="C103" s="28">
        <v>0</v>
      </c>
      <c r="D103" s="29" t="s">
        <v>2865</v>
      </c>
      <c r="E103" s="28">
        <v>1396</v>
      </c>
      <c r="F103" s="30">
        <v>38188</v>
      </c>
      <c r="G103" s="28" t="s">
        <v>23</v>
      </c>
      <c r="H103" s="28" t="s">
        <v>107</v>
      </c>
      <c r="I103" s="31" t="s">
        <v>107</v>
      </c>
      <c r="J103" s="28">
        <v>10</v>
      </c>
      <c r="K103" s="28">
        <v>10</v>
      </c>
      <c r="L103" s="28">
        <v>0</v>
      </c>
      <c r="M103" s="32">
        <v>0</v>
      </c>
    </row>
    <row r="104" spans="2:13" ht="16.5" customHeight="1">
      <c r="B104" s="27"/>
      <c r="C104" s="28">
        <v>0</v>
      </c>
      <c r="D104" s="29" t="s">
        <v>2866</v>
      </c>
      <c r="E104" s="28">
        <v>1297</v>
      </c>
      <c r="F104" s="30">
        <v>37418</v>
      </c>
      <c r="G104" s="28" t="s">
        <v>19</v>
      </c>
      <c r="H104" s="28" t="s">
        <v>107</v>
      </c>
      <c r="I104" s="31" t="s">
        <v>107</v>
      </c>
      <c r="J104" s="28">
        <v>18</v>
      </c>
      <c r="K104" s="28">
        <v>10</v>
      </c>
      <c r="L104" s="28">
        <v>0</v>
      </c>
      <c r="M104" s="32">
        <v>0</v>
      </c>
    </row>
    <row r="105" spans="2:13" ht="16.5" customHeight="1">
      <c r="B105" s="27"/>
      <c r="C105" s="28">
        <v>0</v>
      </c>
      <c r="D105" s="29" t="s">
        <v>2867</v>
      </c>
      <c r="E105" s="28">
        <v>990</v>
      </c>
      <c r="F105" s="30">
        <v>37676</v>
      </c>
      <c r="G105" s="28" t="s">
        <v>195</v>
      </c>
      <c r="H105" s="28" t="s">
        <v>107</v>
      </c>
      <c r="I105" s="31" t="s">
        <v>107</v>
      </c>
      <c r="J105" s="28">
        <v>11</v>
      </c>
      <c r="K105" s="28">
        <v>10</v>
      </c>
      <c r="L105" s="28">
        <v>0</v>
      </c>
      <c r="M105" s="32">
        <v>0</v>
      </c>
    </row>
    <row r="106" spans="2:13" ht="16.5" customHeight="1">
      <c r="B106" s="27"/>
      <c r="C106" s="28">
        <v>0</v>
      </c>
      <c r="D106" s="29" t="s">
        <v>2868</v>
      </c>
      <c r="E106" s="28">
        <v>1518</v>
      </c>
      <c r="F106" s="30">
        <v>37690</v>
      </c>
      <c r="G106" s="28" t="s">
        <v>25</v>
      </c>
      <c r="H106" s="28" t="s">
        <v>107</v>
      </c>
      <c r="I106" s="31" t="s">
        <v>107</v>
      </c>
      <c r="J106" s="28">
        <v>12</v>
      </c>
      <c r="K106" s="28">
        <v>10</v>
      </c>
      <c r="L106" s="28">
        <v>0</v>
      </c>
      <c r="M106" s="32">
        <v>0</v>
      </c>
    </row>
    <row r="107" spans="2:13" ht="16.5" customHeight="1">
      <c r="B107" s="27"/>
      <c r="C107" s="28">
        <v>0</v>
      </c>
      <c r="D107" s="29" t="s">
        <v>2869</v>
      </c>
      <c r="E107" s="28">
        <v>1320</v>
      </c>
      <c r="F107" s="30">
        <v>37936</v>
      </c>
      <c r="G107" s="28" t="s">
        <v>19</v>
      </c>
      <c r="H107" s="28" t="s">
        <v>107</v>
      </c>
      <c r="I107" s="31" t="s">
        <v>107</v>
      </c>
      <c r="J107" s="28">
        <v>11</v>
      </c>
      <c r="K107" s="28">
        <v>10</v>
      </c>
      <c r="L107" s="28">
        <v>0</v>
      </c>
      <c r="M107" s="32">
        <v>0</v>
      </c>
    </row>
    <row r="108" spans="2:13" ht="16.5" customHeight="1">
      <c r="B108" s="27"/>
      <c r="C108" s="28">
        <v>0</v>
      </c>
      <c r="D108" s="29" t="s">
        <v>2870</v>
      </c>
      <c r="E108" s="28">
        <v>1123</v>
      </c>
      <c r="F108" s="30"/>
      <c r="G108" s="28" t="s">
        <v>19</v>
      </c>
      <c r="H108" s="28" t="s">
        <v>107</v>
      </c>
      <c r="I108" s="31" t="s">
        <v>107</v>
      </c>
      <c r="J108" s="28">
        <v>11</v>
      </c>
      <c r="K108" s="28">
        <v>10</v>
      </c>
      <c r="L108" s="28">
        <v>0</v>
      </c>
      <c r="M108" s="32">
        <v>0</v>
      </c>
    </row>
    <row r="109" spans="2:13" ht="16.5" customHeight="1">
      <c r="B109" s="27"/>
      <c r="C109" s="28">
        <v>0</v>
      </c>
      <c r="D109" s="29" t="s">
        <v>2871</v>
      </c>
      <c r="E109" s="28">
        <v>1862</v>
      </c>
      <c r="F109" s="30">
        <v>37796</v>
      </c>
      <c r="G109" s="28" t="s">
        <v>64</v>
      </c>
      <c r="H109" s="28" t="s">
        <v>107</v>
      </c>
      <c r="I109" s="31" t="s">
        <v>107</v>
      </c>
      <c r="J109" s="28">
        <v>11</v>
      </c>
      <c r="K109" s="28">
        <v>10</v>
      </c>
      <c r="L109" s="28">
        <v>0</v>
      </c>
      <c r="M109" s="32">
        <v>0</v>
      </c>
    </row>
    <row r="110" spans="2:13" ht="16.5" customHeight="1">
      <c r="B110" s="27"/>
      <c r="C110" s="28">
        <v>0</v>
      </c>
      <c r="D110" s="29" t="s">
        <v>2872</v>
      </c>
      <c r="E110" s="28">
        <v>616</v>
      </c>
      <c r="F110" s="30">
        <v>37686</v>
      </c>
      <c r="G110" s="28" t="s">
        <v>195</v>
      </c>
      <c r="H110" s="28" t="s">
        <v>107</v>
      </c>
      <c r="I110" s="31" t="s">
        <v>107</v>
      </c>
      <c r="J110" s="28">
        <v>13</v>
      </c>
      <c r="K110" s="28">
        <v>10</v>
      </c>
      <c r="L110" s="28">
        <v>0</v>
      </c>
      <c r="M110" s="32">
        <v>0</v>
      </c>
    </row>
    <row r="111" spans="2:13" ht="16.5" customHeight="1">
      <c r="B111" s="27"/>
      <c r="C111" s="28">
        <v>0</v>
      </c>
      <c r="D111" s="29" t="s">
        <v>2873</v>
      </c>
      <c r="E111" s="28">
        <v>1517</v>
      </c>
      <c r="F111" s="30">
        <v>37509</v>
      </c>
      <c r="G111" s="28" t="s">
        <v>32</v>
      </c>
      <c r="H111" s="28" t="s">
        <v>107</v>
      </c>
      <c r="I111" s="31" t="s">
        <v>107</v>
      </c>
      <c r="J111" s="28">
        <v>12</v>
      </c>
      <c r="K111" s="28">
        <v>10</v>
      </c>
      <c r="L111" s="28">
        <v>0</v>
      </c>
      <c r="M111" s="32">
        <v>0</v>
      </c>
    </row>
    <row r="112" spans="2:13" ht="16.5" customHeight="1">
      <c r="B112" s="27"/>
      <c r="C112" s="28">
        <v>0</v>
      </c>
      <c r="D112" s="29" t="s">
        <v>2874</v>
      </c>
      <c r="E112" s="28">
        <v>993</v>
      </c>
      <c r="F112" s="30">
        <v>37315</v>
      </c>
      <c r="G112" s="28" t="s">
        <v>195</v>
      </c>
      <c r="H112" s="28" t="s">
        <v>107</v>
      </c>
      <c r="I112" s="31" t="s">
        <v>107</v>
      </c>
      <c r="J112" s="28">
        <v>12</v>
      </c>
      <c r="K112" s="28">
        <v>10</v>
      </c>
      <c r="L112" s="28">
        <v>0</v>
      </c>
      <c r="M112" s="32">
        <v>0</v>
      </c>
    </row>
    <row r="113" spans="2:13" ht="16.5" customHeight="1">
      <c r="B113" s="27"/>
      <c r="C113" s="28">
        <v>0</v>
      </c>
      <c r="D113" s="29" t="s">
        <v>2875</v>
      </c>
      <c r="E113" s="28">
        <v>1861</v>
      </c>
      <c r="F113" s="30">
        <v>38096</v>
      </c>
      <c r="G113" s="28" t="s">
        <v>64</v>
      </c>
      <c r="H113" s="28" t="s">
        <v>107</v>
      </c>
      <c r="I113" s="31" t="s">
        <v>107</v>
      </c>
      <c r="J113" s="28">
        <v>12</v>
      </c>
      <c r="K113" s="28">
        <v>10</v>
      </c>
      <c r="L113" s="28">
        <v>0</v>
      </c>
      <c r="M113" s="32">
        <v>0</v>
      </c>
    </row>
    <row r="114" spans="2:13" ht="16.5" customHeight="1">
      <c r="B114" s="27"/>
      <c r="C114" s="28">
        <v>0</v>
      </c>
      <c r="D114" s="29" t="s">
        <v>2876</v>
      </c>
      <c r="E114" s="28">
        <v>1124</v>
      </c>
      <c r="F114" s="30">
        <v>38090</v>
      </c>
      <c r="G114" s="28" t="s">
        <v>195</v>
      </c>
      <c r="H114" s="28" t="s">
        <v>107</v>
      </c>
      <c r="I114" s="31" t="s">
        <v>107</v>
      </c>
      <c r="J114" s="28">
        <v>11</v>
      </c>
      <c r="K114" s="28">
        <v>10</v>
      </c>
      <c r="L114" s="28">
        <v>0</v>
      </c>
      <c r="M114" s="32">
        <v>0</v>
      </c>
    </row>
    <row r="115" spans="2:13" ht="16.5" customHeight="1">
      <c r="B115" s="27"/>
      <c r="C115" s="28">
        <v>0</v>
      </c>
      <c r="D115" s="29" t="s">
        <v>2877</v>
      </c>
      <c r="E115" s="28">
        <v>1529</v>
      </c>
      <c r="F115" s="30">
        <v>38744</v>
      </c>
      <c r="G115" s="28" t="s">
        <v>25</v>
      </c>
      <c r="H115" s="28" t="s">
        <v>107</v>
      </c>
      <c r="I115" s="31" t="s">
        <v>107</v>
      </c>
      <c r="J115" s="28">
        <v>11</v>
      </c>
      <c r="K115" s="28">
        <v>10</v>
      </c>
      <c r="L115" s="28">
        <v>0</v>
      </c>
      <c r="M115" s="32">
        <v>0</v>
      </c>
    </row>
    <row r="116" spans="2:13" ht="16.5" customHeight="1">
      <c r="B116" s="27"/>
      <c r="C116" s="28">
        <v>0</v>
      </c>
      <c r="D116" s="29" t="s">
        <v>2878</v>
      </c>
      <c r="E116" s="28">
        <v>1311</v>
      </c>
      <c r="F116" s="30">
        <v>38338</v>
      </c>
      <c r="G116" s="28" t="s">
        <v>19</v>
      </c>
      <c r="H116" s="28" t="s">
        <v>107</v>
      </c>
      <c r="I116" s="31" t="s">
        <v>107</v>
      </c>
      <c r="J116" s="28">
        <v>12</v>
      </c>
      <c r="K116" s="28">
        <v>10</v>
      </c>
      <c r="L116" s="28">
        <v>0</v>
      </c>
      <c r="M116" s="32">
        <v>0</v>
      </c>
    </row>
    <row r="117" spans="2:13" ht="16.5" customHeight="1">
      <c r="B117" s="27"/>
      <c r="C117" s="28">
        <v>0</v>
      </c>
      <c r="D117" s="29" t="s">
        <v>2879</v>
      </c>
      <c r="E117" s="28">
        <v>1797</v>
      </c>
      <c r="F117" s="30">
        <v>38298</v>
      </c>
      <c r="G117" s="28" t="s">
        <v>19</v>
      </c>
      <c r="H117" s="28" t="s">
        <v>107</v>
      </c>
      <c r="I117" s="31" t="s">
        <v>107</v>
      </c>
      <c r="J117" s="28">
        <v>17</v>
      </c>
      <c r="K117" s="28">
        <v>10</v>
      </c>
      <c r="L117" s="28">
        <v>0</v>
      </c>
      <c r="M117" s="32">
        <v>0</v>
      </c>
    </row>
    <row r="118" spans="2:13" ht="16.5" customHeight="1">
      <c r="B118" s="27"/>
      <c r="C118" s="28">
        <v>0</v>
      </c>
      <c r="D118" s="29" t="s">
        <v>2880</v>
      </c>
      <c r="E118" s="28">
        <v>1125</v>
      </c>
      <c r="F118" s="30">
        <v>38865</v>
      </c>
      <c r="G118" s="28" t="s">
        <v>666</v>
      </c>
      <c r="H118" s="28" t="s">
        <v>107</v>
      </c>
      <c r="I118" s="31" t="s">
        <v>107</v>
      </c>
      <c r="J118" s="28">
        <v>11</v>
      </c>
      <c r="K118" s="28">
        <v>10</v>
      </c>
      <c r="L118" s="28">
        <v>0</v>
      </c>
      <c r="M118" s="32">
        <v>0</v>
      </c>
    </row>
    <row r="119" spans="2:13" ht="16.5" customHeight="1">
      <c r="B119" s="27"/>
      <c r="C119" s="28">
        <v>0</v>
      </c>
      <c r="D119" s="29" t="s">
        <v>2881</v>
      </c>
      <c r="E119" s="28">
        <v>996</v>
      </c>
      <c r="F119" s="30">
        <v>37751</v>
      </c>
      <c r="G119" s="28" t="s">
        <v>23</v>
      </c>
      <c r="H119" s="28" t="s">
        <v>107</v>
      </c>
      <c r="I119" s="31" t="s">
        <v>107</v>
      </c>
      <c r="J119" s="28">
        <v>10</v>
      </c>
      <c r="K119" s="28">
        <v>10</v>
      </c>
      <c r="L119" s="28">
        <v>0</v>
      </c>
      <c r="M119" s="32">
        <v>0</v>
      </c>
    </row>
    <row r="120" spans="2:13" ht="16.5" customHeight="1">
      <c r="B120" s="27"/>
      <c r="C120" s="28">
        <v>0</v>
      </c>
      <c r="D120" s="29" t="s">
        <v>2882</v>
      </c>
      <c r="E120" s="28">
        <v>1671</v>
      </c>
      <c r="F120" s="30">
        <v>37890</v>
      </c>
      <c r="G120" s="28" t="s">
        <v>23</v>
      </c>
      <c r="H120" s="28" t="s">
        <v>107</v>
      </c>
      <c r="I120" s="31" t="s">
        <v>107</v>
      </c>
      <c r="J120" s="28">
        <v>11</v>
      </c>
      <c r="K120" s="28">
        <v>10</v>
      </c>
      <c r="L120" s="28">
        <v>0</v>
      </c>
      <c r="M120" s="32">
        <v>0</v>
      </c>
    </row>
    <row r="121" spans="2:13" ht="16.5" customHeight="1">
      <c r="B121" s="27"/>
      <c r="C121" s="28">
        <v>0</v>
      </c>
      <c r="D121" s="29" t="s">
        <v>2883</v>
      </c>
      <c r="E121" s="28">
        <v>1886</v>
      </c>
      <c r="F121" s="30">
        <v>38744</v>
      </c>
      <c r="G121" s="28" t="s">
        <v>16</v>
      </c>
      <c r="H121" s="28" t="s">
        <v>107</v>
      </c>
      <c r="I121" s="31" t="s">
        <v>107</v>
      </c>
      <c r="J121" s="28">
        <v>11</v>
      </c>
      <c r="K121" s="28">
        <v>10</v>
      </c>
      <c r="L121" s="28">
        <v>0</v>
      </c>
      <c r="M121" s="32">
        <v>0</v>
      </c>
    </row>
    <row r="122" spans="2:13" ht="16.5" customHeight="1">
      <c r="B122" s="27"/>
      <c r="C122" s="28">
        <v>0</v>
      </c>
      <c r="D122" s="29" t="s">
        <v>1344</v>
      </c>
      <c r="E122" s="28">
        <v>1914</v>
      </c>
      <c r="F122" s="30">
        <v>37671</v>
      </c>
      <c r="G122" s="28" t="s">
        <v>51</v>
      </c>
      <c r="H122" s="28" t="s">
        <v>107</v>
      </c>
      <c r="I122" s="31" t="s">
        <v>107</v>
      </c>
      <c r="J122" s="28">
        <v>22</v>
      </c>
      <c r="K122" s="28">
        <v>10</v>
      </c>
      <c r="L122" s="28">
        <v>0</v>
      </c>
      <c r="M122" s="32">
        <v>0</v>
      </c>
    </row>
    <row r="123" spans="2:13" ht="16.5" customHeight="1">
      <c r="B123" s="27"/>
      <c r="C123" s="28">
        <v>2</v>
      </c>
      <c r="D123" s="29" t="s">
        <v>1349</v>
      </c>
      <c r="E123" s="28">
        <v>2546</v>
      </c>
      <c r="F123" s="30">
        <v>39165</v>
      </c>
      <c r="G123" s="28" t="s">
        <v>36</v>
      </c>
      <c r="H123" s="28" t="s">
        <v>107</v>
      </c>
      <c r="I123" s="31" t="s">
        <v>17</v>
      </c>
      <c r="J123" s="28">
        <v>12</v>
      </c>
      <c r="K123" s="28">
        <v>12</v>
      </c>
      <c r="L123" s="28">
        <v>2</v>
      </c>
      <c r="M123" s="32">
        <v>2</v>
      </c>
    </row>
    <row r="124" spans="2:13" ht="16.5" customHeight="1">
      <c r="B124" s="27"/>
      <c r="C124" s="28">
        <v>0</v>
      </c>
      <c r="D124" s="29" t="s">
        <v>2884</v>
      </c>
      <c r="E124" s="28">
        <v>2039</v>
      </c>
      <c r="F124" s="30">
        <v>37416</v>
      </c>
      <c r="G124" s="28" t="s">
        <v>16</v>
      </c>
      <c r="H124" s="28" t="s">
        <v>107</v>
      </c>
      <c r="I124" s="31" t="s">
        <v>107</v>
      </c>
      <c r="J124" s="28">
        <v>11</v>
      </c>
      <c r="K124" s="28">
        <v>10</v>
      </c>
      <c r="L124" s="28">
        <v>0</v>
      </c>
      <c r="M124" s="32">
        <v>0</v>
      </c>
    </row>
    <row r="125" spans="2:13" ht="16.5" customHeight="1">
      <c r="B125" s="27"/>
      <c r="C125" s="28">
        <v>41</v>
      </c>
      <c r="D125" s="29" t="s">
        <v>1351</v>
      </c>
      <c r="E125" s="28">
        <v>2547</v>
      </c>
      <c r="F125" s="30">
        <v>39537</v>
      </c>
      <c r="G125" s="28" t="s">
        <v>36</v>
      </c>
      <c r="H125" s="28" t="s">
        <v>107</v>
      </c>
      <c r="I125" s="31" t="s">
        <v>17</v>
      </c>
      <c r="J125" s="28">
        <v>18</v>
      </c>
      <c r="K125" s="28">
        <v>18</v>
      </c>
      <c r="L125" s="28">
        <v>7</v>
      </c>
      <c r="M125" s="32">
        <v>41</v>
      </c>
    </row>
    <row r="126" spans="2:13" ht="16.5" customHeight="1">
      <c r="B126" s="27"/>
      <c r="C126" s="28">
        <v>76</v>
      </c>
      <c r="D126" s="29" t="s">
        <v>2885</v>
      </c>
      <c r="E126" s="28">
        <v>2581</v>
      </c>
      <c r="F126" s="30">
        <v>38089</v>
      </c>
      <c r="G126" s="28" t="s">
        <v>172</v>
      </c>
      <c r="H126" s="28" t="s">
        <v>107</v>
      </c>
      <c r="I126" s="31" t="s">
        <v>17</v>
      </c>
      <c r="J126" s="28">
        <v>14</v>
      </c>
      <c r="K126" s="28">
        <v>14</v>
      </c>
      <c r="L126" s="28">
        <v>4</v>
      </c>
      <c r="M126" s="32">
        <v>76</v>
      </c>
    </row>
    <row r="127" spans="2:13" ht="16.5" customHeight="1">
      <c r="B127" s="27"/>
      <c r="C127" s="28">
        <v>0</v>
      </c>
      <c r="D127" s="29" t="s">
        <v>2886</v>
      </c>
      <c r="E127" s="28">
        <v>1259</v>
      </c>
      <c r="F127" s="30">
        <v>38023</v>
      </c>
      <c r="G127" s="28" t="s">
        <v>25</v>
      </c>
      <c r="H127" s="28" t="s">
        <v>107</v>
      </c>
      <c r="I127" s="31" t="s">
        <v>107</v>
      </c>
      <c r="J127" s="28">
        <v>11</v>
      </c>
      <c r="K127" s="28">
        <v>10</v>
      </c>
      <c r="L127" s="28">
        <v>0</v>
      </c>
      <c r="M127" s="32">
        <v>0</v>
      </c>
    </row>
    <row r="128" spans="2:13" ht="16.5" customHeight="1">
      <c r="B128" s="27"/>
      <c r="C128" s="28">
        <v>0</v>
      </c>
      <c r="D128" s="29" t="s">
        <v>2887</v>
      </c>
      <c r="E128" s="28">
        <v>424</v>
      </c>
      <c r="F128" s="30">
        <v>37305</v>
      </c>
      <c r="G128" s="28" t="s">
        <v>23</v>
      </c>
      <c r="H128" s="28" t="s">
        <v>107</v>
      </c>
      <c r="I128" s="31" t="s">
        <v>107</v>
      </c>
      <c r="J128" s="28">
        <v>10</v>
      </c>
      <c r="K128" s="28">
        <v>10</v>
      </c>
      <c r="L128" s="28">
        <v>0</v>
      </c>
      <c r="M128" s="32">
        <v>0</v>
      </c>
    </row>
    <row r="129" spans="2:13" ht="16.5" customHeight="1">
      <c r="B129" s="27"/>
      <c r="C129" s="28">
        <v>0</v>
      </c>
      <c r="D129" s="29" t="s">
        <v>2888</v>
      </c>
      <c r="E129" s="28">
        <v>421</v>
      </c>
      <c r="F129" s="30">
        <v>37298</v>
      </c>
      <c r="G129" s="28" t="s">
        <v>708</v>
      </c>
      <c r="H129" s="28" t="s">
        <v>107</v>
      </c>
      <c r="I129" s="31" t="s">
        <v>107</v>
      </c>
      <c r="J129" s="28">
        <v>10</v>
      </c>
      <c r="K129" s="28">
        <v>10</v>
      </c>
      <c r="L129" s="28">
        <v>0</v>
      </c>
      <c r="M129" s="32">
        <v>0</v>
      </c>
    </row>
    <row r="130" spans="2:13" ht="16.5" customHeight="1">
      <c r="B130" s="27"/>
      <c r="C130" s="28">
        <v>0</v>
      </c>
      <c r="D130" s="29" t="s">
        <v>2889</v>
      </c>
      <c r="E130" s="28">
        <v>1946</v>
      </c>
      <c r="F130" s="30">
        <v>38835</v>
      </c>
      <c r="G130" s="28" t="s">
        <v>64</v>
      </c>
      <c r="H130" s="28" t="s">
        <v>107</v>
      </c>
      <c r="I130" s="31" t="s">
        <v>107</v>
      </c>
      <c r="J130" s="28">
        <v>11</v>
      </c>
      <c r="K130" s="28">
        <v>10</v>
      </c>
      <c r="L130" s="28">
        <v>0</v>
      </c>
      <c r="M130" s="32">
        <v>0</v>
      </c>
    </row>
    <row r="131" spans="2:13" ht="16.5" customHeight="1">
      <c r="B131" s="27"/>
      <c r="C131" s="28">
        <v>189</v>
      </c>
      <c r="D131" s="29" t="s">
        <v>2890</v>
      </c>
      <c r="E131" s="28">
        <v>1888</v>
      </c>
      <c r="F131" s="30">
        <v>39851</v>
      </c>
      <c r="G131" s="28" t="s">
        <v>169</v>
      </c>
      <c r="H131" s="28" t="s">
        <v>107</v>
      </c>
      <c r="I131" s="31" t="s">
        <v>17</v>
      </c>
      <c r="J131" s="28">
        <v>24</v>
      </c>
      <c r="K131" s="28">
        <v>21</v>
      </c>
      <c r="L131" s="28">
        <v>6</v>
      </c>
      <c r="M131" s="32">
        <v>189</v>
      </c>
    </row>
    <row r="132" spans="2:13" ht="16.5" customHeight="1">
      <c r="B132" s="27"/>
      <c r="C132" s="28">
        <v>42</v>
      </c>
      <c r="D132" s="29" t="s">
        <v>629</v>
      </c>
      <c r="E132" s="28">
        <v>1644</v>
      </c>
      <c r="F132" s="30">
        <v>38201</v>
      </c>
      <c r="G132" s="28" t="s">
        <v>36</v>
      </c>
      <c r="H132" s="28" t="s">
        <v>107</v>
      </c>
      <c r="I132" s="31" t="s">
        <v>107</v>
      </c>
      <c r="J132" s="28">
        <v>25</v>
      </c>
      <c r="K132" s="28">
        <v>14</v>
      </c>
      <c r="L132" s="28">
        <v>4</v>
      </c>
      <c r="M132" s="32">
        <v>42</v>
      </c>
    </row>
    <row r="133" spans="2:13" ht="16.5" customHeight="1">
      <c r="B133" s="27"/>
      <c r="C133" s="28">
        <v>5</v>
      </c>
      <c r="D133" s="29" t="s">
        <v>2891</v>
      </c>
      <c r="E133" s="28">
        <v>2670</v>
      </c>
      <c r="F133" s="30">
        <v>39944</v>
      </c>
      <c r="G133" s="28" t="s">
        <v>25</v>
      </c>
      <c r="H133" s="28" t="s">
        <v>107</v>
      </c>
      <c r="I133" s="31" t="s">
        <v>107</v>
      </c>
      <c r="J133" s="28">
        <v>11</v>
      </c>
      <c r="K133" s="28">
        <v>11</v>
      </c>
      <c r="L133" s="28">
        <v>1</v>
      </c>
      <c r="M133" s="32">
        <v>5</v>
      </c>
    </row>
    <row r="134" spans="2:13" ht="16.5" customHeight="1">
      <c r="B134" s="27"/>
      <c r="C134" s="28">
        <v>0</v>
      </c>
      <c r="D134" s="29" t="s">
        <v>2892</v>
      </c>
      <c r="E134" s="28">
        <v>1126</v>
      </c>
      <c r="F134" s="30">
        <v>38895</v>
      </c>
      <c r="G134" s="28" t="s">
        <v>195</v>
      </c>
      <c r="H134" s="28" t="s">
        <v>107</v>
      </c>
      <c r="I134" s="31" t="s">
        <v>107</v>
      </c>
      <c r="J134" s="28">
        <v>11</v>
      </c>
      <c r="K134" s="28">
        <v>10</v>
      </c>
      <c r="L134" s="28">
        <v>0</v>
      </c>
      <c r="M134" s="32">
        <v>0</v>
      </c>
    </row>
    <row r="135" spans="2:13" ht="16.5" customHeight="1">
      <c r="B135" s="27"/>
      <c r="C135" s="28">
        <v>0</v>
      </c>
      <c r="D135" s="29" t="s">
        <v>2893</v>
      </c>
      <c r="E135" s="28">
        <v>627</v>
      </c>
      <c r="F135" s="30">
        <v>37454</v>
      </c>
      <c r="G135" s="28" t="s">
        <v>195</v>
      </c>
      <c r="H135" s="28" t="s">
        <v>107</v>
      </c>
      <c r="I135" s="31" t="s">
        <v>107</v>
      </c>
      <c r="J135" s="28">
        <v>12</v>
      </c>
      <c r="K135" s="28">
        <v>10</v>
      </c>
      <c r="L135" s="28">
        <v>0</v>
      </c>
      <c r="M135" s="32">
        <v>0</v>
      </c>
    </row>
    <row r="136" spans="2:13" ht="16.5" customHeight="1">
      <c r="B136" s="27"/>
      <c r="C136" s="28">
        <v>10</v>
      </c>
      <c r="D136" s="29" t="s">
        <v>1399</v>
      </c>
      <c r="E136" s="28">
        <v>2607</v>
      </c>
      <c r="F136" s="30"/>
      <c r="G136" s="28" t="s">
        <v>16</v>
      </c>
      <c r="H136" s="28" t="s">
        <v>107</v>
      </c>
      <c r="I136" s="31" t="s">
        <v>17</v>
      </c>
      <c r="J136" s="28">
        <v>12</v>
      </c>
      <c r="K136" s="28">
        <v>12</v>
      </c>
      <c r="L136" s="28">
        <v>2</v>
      </c>
      <c r="M136" s="32">
        <v>10</v>
      </c>
    </row>
    <row r="137" spans="2:13" ht="16.5" customHeight="1">
      <c r="B137" s="27"/>
      <c r="C137" s="28">
        <v>0</v>
      </c>
      <c r="D137" s="29" t="s">
        <v>2894</v>
      </c>
      <c r="E137" s="28">
        <v>1302</v>
      </c>
      <c r="F137" s="30">
        <v>38473</v>
      </c>
      <c r="G137" s="28" t="s">
        <v>19</v>
      </c>
      <c r="H137" s="28" t="s">
        <v>107</v>
      </c>
      <c r="I137" s="31" t="s">
        <v>107</v>
      </c>
      <c r="J137" s="28">
        <v>12</v>
      </c>
      <c r="K137" s="28">
        <v>10</v>
      </c>
      <c r="L137" s="28">
        <v>0</v>
      </c>
      <c r="M137" s="32">
        <v>0</v>
      </c>
    </row>
    <row r="138" spans="2:13" ht="16.5" customHeight="1">
      <c r="B138" s="27"/>
      <c r="C138" s="28">
        <v>0</v>
      </c>
      <c r="D138" s="29" t="s">
        <v>2895</v>
      </c>
      <c r="E138" s="28">
        <v>1930</v>
      </c>
      <c r="F138" s="30">
        <v>37827</v>
      </c>
      <c r="G138" s="28" t="s">
        <v>16</v>
      </c>
      <c r="H138" s="28" t="s">
        <v>107</v>
      </c>
      <c r="I138" s="31" t="s">
        <v>107</v>
      </c>
      <c r="J138" s="28">
        <v>12</v>
      </c>
      <c r="K138" s="28">
        <v>10</v>
      </c>
      <c r="L138" s="28">
        <v>0</v>
      </c>
      <c r="M138" s="32">
        <v>0</v>
      </c>
    </row>
    <row r="139" spans="2:13" ht="16.5" customHeight="1">
      <c r="B139" s="27"/>
      <c r="C139" s="28">
        <v>3</v>
      </c>
      <c r="D139" s="29" t="s">
        <v>2896</v>
      </c>
      <c r="E139" s="28">
        <v>2592</v>
      </c>
      <c r="F139" s="30">
        <v>38210</v>
      </c>
      <c r="G139" s="28" t="s">
        <v>51</v>
      </c>
      <c r="H139" s="28" t="s">
        <v>107</v>
      </c>
      <c r="I139" s="31" t="s">
        <v>107</v>
      </c>
      <c r="J139" s="28">
        <v>11</v>
      </c>
      <c r="K139" s="28">
        <v>11</v>
      </c>
      <c r="L139" s="28">
        <v>1</v>
      </c>
      <c r="M139" s="32">
        <v>3</v>
      </c>
    </row>
    <row r="140" spans="2:13" ht="16.5" customHeight="1">
      <c r="B140" s="27"/>
      <c r="C140" s="28">
        <v>0</v>
      </c>
      <c r="D140" s="29" t="s">
        <v>2897</v>
      </c>
      <c r="E140" s="28">
        <v>1516</v>
      </c>
      <c r="F140" s="30">
        <v>37937</v>
      </c>
      <c r="G140" s="28" t="s">
        <v>25</v>
      </c>
      <c r="H140" s="28" t="s">
        <v>107</v>
      </c>
      <c r="I140" s="31" t="s">
        <v>107</v>
      </c>
      <c r="J140" s="28">
        <v>19</v>
      </c>
      <c r="K140" s="28">
        <v>10</v>
      </c>
      <c r="L140" s="28">
        <v>0</v>
      </c>
      <c r="M140" s="32">
        <v>0</v>
      </c>
    </row>
    <row r="141" spans="2:13" ht="16.5" customHeight="1">
      <c r="B141" s="27"/>
      <c r="C141" s="28">
        <v>0</v>
      </c>
      <c r="D141" s="29" t="s">
        <v>2898</v>
      </c>
      <c r="E141" s="28">
        <v>1707</v>
      </c>
      <c r="F141" s="30">
        <v>37756</v>
      </c>
      <c r="G141" s="28" t="s">
        <v>16</v>
      </c>
      <c r="H141" s="28" t="s">
        <v>107</v>
      </c>
      <c r="I141" s="31" t="s">
        <v>107</v>
      </c>
      <c r="J141" s="28">
        <v>14</v>
      </c>
      <c r="K141" s="28">
        <v>10</v>
      </c>
      <c r="L141" s="28">
        <v>0</v>
      </c>
      <c r="M141" s="32">
        <v>0</v>
      </c>
    </row>
    <row r="142" spans="2:13" ht="16.5" customHeight="1">
      <c r="B142" s="27"/>
      <c r="C142" s="28">
        <v>0</v>
      </c>
      <c r="D142" s="29" t="s">
        <v>2899</v>
      </c>
      <c r="E142" s="28">
        <v>1029</v>
      </c>
      <c r="F142" s="30">
        <v>38107</v>
      </c>
      <c r="G142" s="28" t="s">
        <v>250</v>
      </c>
      <c r="H142" s="28" t="s">
        <v>107</v>
      </c>
      <c r="I142" s="31" t="s">
        <v>107</v>
      </c>
      <c r="J142" s="28">
        <v>10</v>
      </c>
      <c r="K142" s="28">
        <v>10</v>
      </c>
      <c r="L142" s="28">
        <v>0</v>
      </c>
      <c r="M142" s="32">
        <v>0</v>
      </c>
    </row>
    <row r="143" spans="2:13" ht="16.5" customHeight="1">
      <c r="B143" s="27"/>
      <c r="C143" s="28">
        <v>0</v>
      </c>
      <c r="D143" s="29" t="s">
        <v>2900</v>
      </c>
      <c r="E143" s="28">
        <v>1127</v>
      </c>
      <c r="F143" s="30">
        <v>38684</v>
      </c>
      <c r="G143" s="28" t="s">
        <v>195</v>
      </c>
      <c r="H143" s="28" t="s">
        <v>107</v>
      </c>
      <c r="I143" s="31" t="s">
        <v>107</v>
      </c>
      <c r="J143" s="28">
        <v>11</v>
      </c>
      <c r="K143" s="28">
        <v>10</v>
      </c>
      <c r="L143" s="28">
        <v>0</v>
      </c>
      <c r="M143" s="32">
        <v>0</v>
      </c>
    </row>
    <row r="144" spans="2:13" ht="16.5" customHeight="1">
      <c r="B144" s="27"/>
      <c r="C144" s="28">
        <v>0</v>
      </c>
      <c r="D144" s="29" t="s">
        <v>2901</v>
      </c>
      <c r="E144" s="28">
        <v>1112</v>
      </c>
      <c r="F144" s="30"/>
      <c r="G144" s="28"/>
      <c r="H144" s="28" t="s">
        <v>107</v>
      </c>
      <c r="I144" s="31" t="s">
        <v>107</v>
      </c>
      <c r="J144" s="28">
        <v>11</v>
      </c>
      <c r="K144" s="28">
        <v>10</v>
      </c>
      <c r="L144" s="28">
        <v>0</v>
      </c>
      <c r="M144" s="32">
        <v>0</v>
      </c>
    </row>
    <row r="145" spans="2:13" ht="16.5" customHeight="1">
      <c r="B145" s="27"/>
      <c r="C145" s="28">
        <v>2</v>
      </c>
      <c r="D145" s="29" t="s">
        <v>1437</v>
      </c>
      <c r="E145" s="28">
        <v>2543</v>
      </c>
      <c r="F145" s="30">
        <v>39161</v>
      </c>
      <c r="G145" s="28" t="s">
        <v>36</v>
      </c>
      <c r="H145" s="28" t="s">
        <v>107</v>
      </c>
      <c r="I145" s="31" t="s">
        <v>17</v>
      </c>
      <c r="J145" s="28">
        <v>12</v>
      </c>
      <c r="K145" s="28">
        <v>12</v>
      </c>
      <c r="L145" s="28">
        <v>2</v>
      </c>
      <c r="M145" s="32">
        <v>2</v>
      </c>
    </row>
    <row r="146" spans="2:13" ht="16.5" customHeight="1">
      <c r="B146" s="27"/>
      <c r="C146" s="28">
        <v>0</v>
      </c>
      <c r="D146" s="29" t="s">
        <v>2902</v>
      </c>
      <c r="E146" s="28">
        <v>1260</v>
      </c>
      <c r="F146" s="30">
        <v>37923</v>
      </c>
      <c r="G146" s="28" t="s">
        <v>25</v>
      </c>
      <c r="H146" s="28" t="s">
        <v>107</v>
      </c>
      <c r="I146" s="31" t="s">
        <v>107</v>
      </c>
      <c r="J146" s="28">
        <v>11</v>
      </c>
      <c r="K146" s="28">
        <v>10</v>
      </c>
      <c r="L146" s="28">
        <v>0</v>
      </c>
      <c r="M146" s="32">
        <v>0</v>
      </c>
    </row>
    <row r="147" spans="2:13" ht="16.5" customHeight="1">
      <c r="B147" s="27"/>
      <c r="C147" s="28">
        <v>0</v>
      </c>
      <c r="D147" s="29" t="s">
        <v>2903</v>
      </c>
      <c r="E147" s="28">
        <v>1821</v>
      </c>
      <c r="F147" s="30">
        <v>39603</v>
      </c>
      <c r="G147" s="28" t="s">
        <v>16</v>
      </c>
      <c r="H147" s="28" t="s">
        <v>107</v>
      </c>
      <c r="I147" s="31" t="s">
        <v>107</v>
      </c>
      <c r="J147" s="28">
        <v>18</v>
      </c>
      <c r="K147" s="28">
        <v>10</v>
      </c>
      <c r="L147" s="28">
        <v>0</v>
      </c>
      <c r="M147" s="32">
        <v>0</v>
      </c>
    </row>
    <row r="148" spans="2:13" ht="16.5" customHeight="1">
      <c r="B148" s="27"/>
      <c r="C148" s="28">
        <v>0</v>
      </c>
      <c r="D148" s="29" t="s">
        <v>1469</v>
      </c>
      <c r="E148" s="28">
        <v>1695</v>
      </c>
      <c r="F148" s="30">
        <v>37883</v>
      </c>
      <c r="G148" s="28" t="s">
        <v>594</v>
      </c>
      <c r="H148" s="28" t="s">
        <v>107</v>
      </c>
      <c r="I148" s="31" t="s">
        <v>107</v>
      </c>
      <c r="J148" s="28">
        <v>17</v>
      </c>
      <c r="K148" s="28">
        <v>10</v>
      </c>
      <c r="L148" s="28">
        <v>0</v>
      </c>
      <c r="M148" s="32">
        <v>0</v>
      </c>
    </row>
    <row r="149" spans="2:13" ht="16.5" customHeight="1">
      <c r="B149" s="27"/>
      <c r="C149" s="28">
        <v>0</v>
      </c>
      <c r="D149" s="29" t="s">
        <v>2904</v>
      </c>
      <c r="E149" s="28">
        <v>1605</v>
      </c>
      <c r="F149" s="30">
        <v>37389</v>
      </c>
      <c r="G149" s="28" t="s">
        <v>2905</v>
      </c>
      <c r="H149" s="28" t="s">
        <v>107</v>
      </c>
      <c r="I149" s="31" t="s">
        <v>107</v>
      </c>
      <c r="J149" s="28">
        <v>11</v>
      </c>
      <c r="K149" s="28">
        <v>10</v>
      </c>
      <c r="L149" s="28">
        <v>0</v>
      </c>
      <c r="M149" s="32">
        <v>0</v>
      </c>
    </row>
    <row r="150" spans="2:13" ht="16.5" customHeight="1">
      <c r="B150" s="27"/>
      <c r="C150" s="28">
        <v>0</v>
      </c>
      <c r="D150" s="29" t="s">
        <v>2906</v>
      </c>
      <c r="E150" s="28">
        <v>1213</v>
      </c>
      <c r="F150" s="30">
        <v>37495</v>
      </c>
      <c r="G150" s="28" t="s">
        <v>23</v>
      </c>
      <c r="H150" s="28" t="s">
        <v>107</v>
      </c>
      <c r="I150" s="31" t="s">
        <v>107</v>
      </c>
      <c r="J150" s="28">
        <v>13</v>
      </c>
      <c r="K150" s="28">
        <v>10</v>
      </c>
      <c r="L150" s="28">
        <v>0</v>
      </c>
      <c r="M150" s="32">
        <v>0</v>
      </c>
    </row>
    <row r="151" spans="2:13" ht="16.5" customHeight="1">
      <c r="B151" s="27"/>
      <c r="C151" s="28">
        <v>6</v>
      </c>
      <c r="D151" s="29" t="s">
        <v>1490</v>
      </c>
      <c r="E151" s="28">
        <v>2579</v>
      </c>
      <c r="F151" s="30">
        <v>38374</v>
      </c>
      <c r="G151" s="28" t="s">
        <v>16</v>
      </c>
      <c r="H151" s="28" t="s">
        <v>107</v>
      </c>
      <c r="I151" s="31" t="s">
        <v>17</v>
      </c>
      <c r="J151" s="28">
        <v>12</v>
      </c>
      <c r="K151" s="28">
        <v>12</v>
      </c>
      <c r="L151" s="28">
        <v>2</v>
      </c>
      <c r="M151" s="32">
        <v>6</v>
      </c>
    </row>
    <row r="152" spans="2:13" ht="16.5" customHeight="1">
      <c r="B152" s="27"/>
      <c r="C152" s="28">
        <v>0</v>
      </c>
      <c r="D152" s="29" t="s">
        <v>2907</v>
      </c>
      <c r="E152" s="28">
        <v>1322</v>
      </c>
      <c r="F152" s="30">
        <v>38734</v>
      </c>
      <c r="G152" s="28" t="s">
        <v>19</v>
      </c>
      <c r="H152" s="28" t="s">
        <v>107</v>
      </c>
      <c r="I152" s="31" t="s">
        <v>107</v>
      </c>
      <c r="J152" s="28">
        <v>11</v>
      </c>
      <c r="K152" s="28">
        <v>10</v>
      </c>
      <c r="L152" s="28">
        <v>0</v>
      </c>
      <c r="M152" s="32">
        <v>0</v>
      </c>
    </row>
    <row r="153" spans="2:13" ht="16.5" customHeight="1">
      <c r="B153" s="27"/>
      <c r="C153" s="28">
        <v>0</v>
      </c>
      <c r="D153" s="29" t="s">
        <v>2908</v>
      </c>
      <c r="E153" s="28">
        <v>1285</v>
      </c>
      <c r="F153" s="30">
        <v>37715</v>
      </c>
      <c r="G153" s="28" t="s">
        <v>57</v>
      </c>
      <c r="H153" s="28" t="s">
        <v>107</v>
      </c>
      <c r="I153" s="31" t="s">
        <v>107</v>
      </c>
      <c r="J153" s="28">
        <v>10</v>
      </c>
      <c r="K153" s="28">
        <v>10</v>
      </c>
      <c r="L153" s="28">
        <v>0</v>
      </c>
      <c r="M153" s="32">
        <v>0</v>
      </c>
    </row>
    <row r="154" spans="2:13" ht="16.5" customHeight="1">
      <c r="B154" s="27"/>
      <c r="C154" s="28">
        <v>0</v>
      </c>
      <c r="D154" s="29" t="s">
        <v>2909</v>
      </c>
      <c r="E154" s="28">
        <v>1030</v>
      </c>
      <c r="F154" s="30">
        <v>37294</v>
      </c>
      <c r="G154" s="28" t="s">
        <v>57</v>
      </c>
      <c r="H154" s="28" t="s">
        <v>107</v>
      </c>
      <c r="I154" s="31" t="s">
        <v>107</v>
      </c>
      <c r="J154" s="28">
        <v>10</v>
      </c>
      <c r="K154" s="28">
        <v>10</v>
      </c>
      <c r="L154" s="28">
        <v>0</v>
      </c>
      <c r="M154" s="32">
        <v>0</v>
      </c>
    </row>
    <row r="155" spans="2:13" ht="16.5" customHeight="1">
      <c r="B155" s="27"/>
      <c r="C155" s="28">
        <v>15</v>
      </c>
      <c r="D155" s="29" t="s">
        <v>1498</v>
      </c>
      <c r="E155" s="28">
        <v>2611</v>
      </c>
      <c r="F155" s="30">
        <v>39742</v>
      </c>
      <c r="G155" s="28" t="s">
        <v>36</v>
      </c>
      <c r="H155" s="28" t="s">
        <v>107</v>
      </c>
      <c r="I155" s="31" t="s">
        <v>17</v>
      </c>
      <c r="J155" s="28">
        <v>12</v>
      </c>
      <c r="K155" s="28">
        <v>12</v>
      </c>
      <c r="L155" s="28">
        <v>2</v>
      </c>
      <c r="M155" s="32">
        <v>15</v>
      </c>
    </row>
    <row r="156" spans="2:13" ht="16.5" customHeight="1">
      <c r="B156" s="27"/>
      <c r="C156" s="28">
        <v>80</v>
      </c>
      <c r="D156" s="29" t="s">
        <v>1501</v>
      </c>
      <c r="E156" s="28">
        <v>2612</v>
      </c>
      <c r="F156" s="30">
        <v>39351</v>
      </c>
      <c r="G156" s="28" t="s">
        <v>25</v>
      </c>
      <c r="H156" s="28" t="s">
        <v>107</v>
      </c>
      <c r="I156" s="31" t="s">
        <v>17</v>
      </c>
      <c r="J156" s="28">
        <v>11</v>
      </c>
      <c r="K156" s="28">
        <v>11</v>
      </c>
      <c r="L156" s="28">
        <v>1</v>
      </c>
      <c r="M156" s="32">
        <v>80</v>
      </c>
    </row>
    <row r="157" spans="2:13" ht="16.5" customHeight="1">
      <c r="B157" s="27"/>
      <c r="C157" s="28">
        <v>2</v>
      </c>
      <c r="D157" s="29" t="s">
        <v>1503</v>
      </c>
      <c r="E157" s="28">
        <v>1983</v>
      </c>
      <c r="F157" s="30">
        <v>38228</v>
      </c>
      <c r="G157" s="28" t="s">
        <v>16</v>
      </c>
      <c r="H157" s="28" t="s">
        <v>107</v>
      </c>
      <c r="I157" s="31" t="s">
        <v>107</v>
      </c>
      <c r="J157" s="28">
        <v>16</v>
      </c>
      <c r="K157" s="28">
        <v>12</v>
      </c>
      <c r="L157" s="28">
        <v>2</v>
      </c>
      <c r="M157" s="32">
        <v>2</v>
      </c>
    </row>
    <row r="158" spans="2:13" ht="16.5" customHeight="1">
      <c r="B158" s="27"/>
      <c r="C158" s="28">
        <v>2</v>
      </c>
      <c r="D158" s="29" t="s">
        <v>2910</v>
      </c>
      <c r="E158" s="28">
        <v>2591</v>
      </c>
      <c r="F158" s="30">
        <v>38368</v>
      </c>
      <c r="G158" s="28" t="s">
        <v>19</v>
      </c>
      <c r="H158" s="28" t="s">
        <v>107</v>
      </c>
      <c r="I158" s="31" t="s">
        <v>107</v>
      </c>
      <c r="J158" s="28">
        <v>11</v>
      </c>
      <c r="K158" s="28">
        <v>11</v>
      </c>
      <c r="L158" s="28">
        <v>1</v>
      </c>
      <c r="M158" s="32">
        <v>2</v>
      </c>
    </row>
    <row r="159" spans="2:13" ht="16.5" customHeight="1">
      <c r="B159" s="27"/>
      <c r="C159" s="28">
        <v>2</v>
      </c>
      <c r="D159" s="29" t="s">
        <v>2911</v>
      </c>
      <c r="E159" s="28">
        <v>2657</v>
      </c>
      <c r="F159" s="30">
        <v>40017</v>
      </c>
      <c r="G159" s="28" t="s">
        <v>23</v>
      </c>
      <c r="H159" s="28" t="s">
        <v>107</v>
      </c>
      <c r="I159" s="31" t="s">
        <v>17</v>
      </c>
      <c r="J159" s="28">
        <v>11</v>
      </c>
      <c r="K159" s="28">
        <v>11</v>
      </c>
      <c r="L159" s="28">
        <v>1</v>
      </c>
      <c r="M159" s="32">
        <v>2</v>
      </c>
    </row>
    <row r="160" spans="2:13" ht="16.5" customHeight="1">
      <c r="B160" s="27"/>
      <c r="C160" s="28">
        <v>2</v>
      </c>
      <c r="D160" s="29" t="s">
        <v>623</v>
      </c>
      <c r="E160" s="28">
        <v>2655</v>
      </c>
      <c r="F160" s="30">
        <v>38148</v>
      </c>
      <c r="G160" s="28" t="s">
        <v>23</v>
      </c>
      <c r="H160" s="28" t="s">
        <v>107</v>
      </c>
      <c r="I160" s="31" t="s">
        <v>17</v>
      </c>
      <c r="J160" s="28">
        <v>11</v>
      </c>
      <c r="K160" s="28">
        <v>11</v>
      </c>
      <c r="L160" s="28">
        <v>1</v>
      </c>
      <c r="M160" s="32">
        <v>2</v>
      </c>
    </row>
    <row r="161" spans="2:13" ht="16.5" customHeight="1">
      <c r="B161" s="27"/>
      <c r="C161" s="28">
        <v>15</v>
      </c>
      <c r="D161" s="29" t="s">
        <v>646</v>
      </c>
      <c r="E161" s="28">
        <v>1649</v>
      </c>
      <c r="F161" s="30">
        <v>38468</v>
      </c>
      <c r="G161" s="28" t="s">
        <v>36</v>
      </c>
      <c r="H161" s="28" t="s">
        <v>107</v>
      </c>
      <c r="I161" s="31" t="s">
        <v>17</v>
      </c>
      <c r="J161" s="28">
        <v>24</v>
      </c>
      <c r="K161" s="28">
        <v>13</v>
      </c>
      <c r="L161" s="28">
        <v>3</v>
      </c>
      <c r="M161" s="32">
        <v>15</v>
      </c>
    </row>
    <row r="162" spans="2:13" ht="16.5" customHeight="1">
      <c r="B162" s="27"/>
      <c r="C162" s="28">
        <v>0</v>
      </c>
      <c r="D162" s="29" t="s">
        <v>1529</v>
      </c>
      <c r="E162" s="28">
        <v>1521</v>
      </c>
      <c r="F162" s="30">
        <v>38020</v>
      </c>
      <c r="G162" s="28" t="s">
        <v>32</v>
      </c>
      <c r="H162" s="28" t="s">
        <v>107</v>
      </c>
      <c r="I162" s="31" t="s">
        <v>107</v>
      </c>
      <c r="J162" s="28">
        <v>12</v>
      </c>
      <c r="K162" s="28">
        <v>10</v>
      </c>
      <c r="L162" s="28">
        <v>0</v>
      </c>
      <c r="M162" s="32">
        <v>0</v>
      </c>
    </row>
    <row r="163" spans="2:13" ht="16.5" customHeight="1">
      <c r="B163" s="27"/>
      <c r="C163" s="28">
        <v>0</v>
      </c>
      <c r="D163" s="29" t="s">
        <v>2912</v>
      </c>
      <c r="E163" s="28">
        <v>1128</v>
      </c>
      <c r="F163" s="30">
        <v>38989</v>
      </c>
      <c r="G163" s="28"/>
      <c r="H163" s="28" t="s">
        <v>107</v>
      </c>
      <c r="I163" s="31" t="s">
        <v>107</v>
      </c>
      <c r="J163" s="28">
        <v>12</v>
      </c>
      <c r="K163" s="28">
        <v>10</v>
      </c>
      <c r="L163" s="28">
        <v>0</v>
      </c>
      <c r="M163" s="32">
        <v>0</v>
      </c>
    </row>
    <row r="164" spans="2:13" ht="16.5" customHeight="1">
      <c r="B164" s="27"/>
      <c r="C164" s="28">
        <v>0</v>
      </c>
      <c r="D164" s="29" t="s">
        <v>2913</v>
      </c>
      <c r="E164" s="28">
        <v>1006</v>
      </c>
      <c r="F164" s="30">
        <v>37332</v>
      </c>
      <c r="G164" s="28" t="s">
        <v>195</v>
      </c>
      <c r="H164" s="28" t="s">
        <v>107</v>
      </c>
      <c r="I164" s="31" t="s">
        <v>107</v>
      </c>
      <c r="J164" s="28">
        <v>11</v>
      </c>
      <c r="K164" s="28">
        <v>10</v>
      </c>
      <c r="L164" s="28">
        <v>0</v>
      </c>
      <c r="M164" s="32">
        <v>0</v>
      </c>
    </row>
    <row r="165" spans="2:13" ht="16.5" customHeight="1">
      <c r="B165" s="27"/>
      <c r="C165" s="28">
        <v>0</v>
      </c>
      <c r="D165" s="29" t="s">
        <v>2914</v>
      </c>
      <c r="E165" s="28">
        <v>1531</v>
      </c>
      <c r="F165" s="30">
        <v>38608</v>
      </c>
      <c r="G165" s="28" t="s">
        <v>25</v>
      </c>
      <c r="H165" s="28" t="s">
        <v>107</v>
      </c>
      <c r="I165" s="31" t="s">
        <v>107</v>
      </c>
      <c r="J165" s="28">
        <v>11</v>
      </c>
      <c r="K165" s="28">
        <v>10</v>
      </c>
      <c r="L165" s="28">
        <v>0</v>
      </c>
      <c r="M165" s="32">
        <v>0</v>
      </c>
    </row>
    <row r="166" spans="2:13" ht="16.5" customHeight="1">
      <c r="B166" s="27"/>
      <c r="C166" s="28">
        <v>170</v>
      </c>
      <c r="D166" s="29" t="s">
        <v>563</v>
      </c>
      <c r="E166" s="28">
        <v>1563</v>
      </c>
      <c r="F166" s="30">
        <v>37465</v>
      </c>
      <c r="G166" s="28" t="s">
        <v>51</v>
      </c>
      <c r="H166" s="28" t="s">
        <v>107</v>
      </c>
      <c r="I166" s="31" t="s">
        <v>17</v>
      </c>
      <c r="J166" s="28">
        <v>23</v>
      </c>
      <c r="K166" s="28">
        <v>14</v>
      </c>
      <c r="L166" s="28">
        <v>4</v>
      </c>
      <c r="M166" s="32">
        <v>170</v>
      </c>
    </row>
    <row r="167" spans="2:13" ht="16.5" customHeight="1">
      <c r="B167" s="27"/>
      <c r="C167" s="28">
        <v>0</v>
      </c>
      <c r="D167" s="29" t="s">
        <v>1572</v>
      </c>
      <c r="E167" s="28">
        <v>1432</v>
      </c>
      <c r="F167" s="30">
        <v>37778</v>
      </c>
      <c r="G167" s="28" t="s">
        <v>16</v>
      </c>
      <c r="H167" s="28" t="s">
        <v>107</v>
      </c>
      <c r="I167" s="31" t="s">
        <v>107</v>
      </c>
      <c r="J167" s="28">
        <v>19</v>
      </c>
      <c r="K167" s="28">
        <v>10</v>
      </c>
      <c r="L167" s="28">
        <v>0</v>
      </c>
      <c r="M167" s="32">
        <v>0</v>
      </c>
    </row>
    <row r="168" spans="2:13" ht="16.5" customHeight="1">
      <c r="B168" s="27"/>
      <c r="C168" s="28">
        <v>0</v>
      </c>
      <c r="D168" s="29" t="s">
        <v>2915</v>
      </c>
      <c r="E168" s="28">
        <v>1964</v>
      </c>
      <c r="F168" s="30">
        <v>37441</v>
      </c>
      <c r="G168" s="28" t="s">
        <v>23</v>
      </c>
      <c r="H168" s="28" t="s">
        <v>107</v>
      </c>
      <c r="I168" s="31" t="s">
        <v>107</v>
      </c>
      <c r="J168" s="28">
        <v>13</v>
      </c>
      <c r="K168" s="28">
        <v>10</v>
      </c>
      <c r="L168" s="28">
        <v>0</v>
      </c>
      <c r="M168" s="32">
        <v>0</v>
      </c>
    </row>
    <row r="169" spans="2:13" ht="16.5" customHeight="1">
      <c r="B169" s="27"/>
      <c r="C169" s="28">
        <v>0</v>
      </c>
      <c r="D169" s="29" t="s">
        <v>2916</v>
      </c>
      <c r="E169" s="28">
        <v>1654</v>
      </c>
      <c r="F169" s="30">
        <v>37501</v>
      </c>
      <c r="G169" s="28" t="s">
        <v>32</v>
      </c>
      <c r="H169" s="28" t="s">
        <v>107</v>
      </c>
      <c r="I169" s="31" t="s">
        <v>107</v>
      </c>
      <c r="J169" s="28">
        <v>14</v>
      </c>
      <c r="K169" s="28">
        <v>10</v>
      </c>
      <c r="L169" s="28">
        <v>0</v>
      </c>
      <c r="M169" s="32">
        <v>0</v>
      </c>
    </row>
    <row r="170" spans="2:13" ht="16.5" customHeight="1">
      <c r="B170" s="27"/>
      <c r="C170" s="28">
        <v>0</v>
      </c>
      <c r="D170" s="29" t="s">
        <v>2917</v>
      </c>
      <c r="E170" s="28">
        <v>1735</v>
      </c>
      <c r="F170" s="30">
        <v>37666</v>
      </c>
      <c r="G170" s="28" t="s">
        <v>16</v>
      </c>
      <c r="H170" s="28" t="s">
        <v>107</v>
      </c>
      <c r="I170" s="31" t="s">
        <v>107</v>
      </c>
      <c r="J170" s="28">
        <v>12</v>
      </c>
      <c r="K170" s="28">
        <v>10</v>
      </c>
      <c r="L170" s="28">
        <v>0</v>
      </c>
      <c r="M170" s="32">
        <v>0</v>
      </c>
    </row>
    <row r="171" spans="2:13" ht="16.5" customHeight="1">
      <c r="B171" s="27"/>
      <c r="C171" s="28">
        <v>0</v>
      </c>
      <c r="D171" s="29" t="s">
        <v>2918</v>
      </c>
      <c r="E171" s="28">
        <v>1215</v>
      </c>
      <c r="F171" s="30">
        <v>38196</v>
      </c>
      <c r="G171" s="28" t="s">
        <v>23</v>
      </c>
      <c r="H171" s="28" t="s">
        <v>107</v>
      </c>
      <c r="I171" s="31" t="s">
        <v>107</v>
      </c>
      <c r="J171" s="28">
        <v>10</v>
      </c>
      <c r="K171" s="28">
        <v>10</v>
      </c>
      <c r="L171" s="28">
        <v>0</v>
      </c>
      <c r="M171" s="32">
        <v>0</v>
      </c>
    </row>
    <row r="172" spans="2:13" ht="16.5" customHeight="1">
      <c r="B172" s="27"/>
      <c r="C172" s="28">
        <v>0</v>
      </c>
      <c r="D172" s="29" t="s">
        <v>2919</v>
      </c>
      <c r="E172" s="28">
        <v>1643</v>
      </c>
      <c r="F172" s="30">
        <v>37991</v>
      </c>
      <c r="G172" s="28" t="s">
        <v>2905</v>
      </c>
      <c r="H172" s="28" t="s">
        <v>107</v>
      </c>
      <c r="I172" s="31" t="s">
        <v>107</v>
      </c>
      <c r="J172" s="28">
        <v>11</v>
      </c>
      <c r="K172" s="28">
        <v>10</v>
      </c>
      <c r="L172" s="28">
        <v>0</v>
      </c>
      <c r="M172" s="32">
        <v>0</v>
      </c>
    </row>
    <row r="173" spans="2:13" ht="16.5" customHeight="1">
      <c r="B173" s="27"/>
      <c r="C173" s="28">
        <v>38</v>
      </c>
      <c r="D173" s="29" t="s">
        <v>657</v>
      </c>
      <c r="E173" s="28">
        <v>2553</v>
      </c>
      <c r="F173" s="30">
        <v>38141</v>
      </c>
      <c r="G173" s="28" t="s">
        <v>36</v>
      </c>
      <c r="H173" s="28" t="s">
        <v>107</v>
      </c>
      <c r="I173" s="31" t="s">
        <v>17</v>
      </c>
      <c r="J173" s="28">
        <v>14</v>
      </c>
      <c r="K173" s="28">
        <v>14</v>
      </c>
      <c r="L173" s="28">
        <v>4</v>
      </c>
      <c r="M173" s="32">
        <v>38</v>
      </c>
    </row>
    <row r="174" spans="2:13" ht="16.5" customHeight="1">
      <c r="B174" s="27"/>
      <c r="C174" s="28">
        <v>0</v>
      </c>
      <c r="D174" s="29" t="s">
        <v>2920</v>
      </c>
      <c r="E174" s="28">
        <v>628</v>
      </c>
      <c r="F174" s="30">
        <v>37270</v>
      </c>
      <c r="G174" s="28" t="s">
        <v>1275</v>
      </c>
      <c r="H174" s="28" t="s">
        <v>107</v>
      </c>
      <c r="I174" s="31" t="s">
        <v>107</v>
      </c>
      <c r="J174" s="28">
        <v>11</v>
      </c>
      <c r="K174" s="28">
        <v>10</v>
      </c>
      <c r="L174" s="28">
        <v>0</v>
      </c>
      <c r="M174" s="32">
        <v>0</v>
      </c>
    </row>
    <row r="175" spans="2:13" ht="16.5" customHeight="1">
      <c r="B175" s="27"/>
      <c r="C175" s="28">
        <v>2</v>
      </c>
      <c r="D175" s="29" t="s">
        <v>2921</v>
      </c>
      <c r="E175" s="28">
        <v>2589</v>
      </c>
      <c r="F175" s="30">
        <v>38027</v>
      </c>
      <c r="G175" s="28" t="s">
        <v>19</v>
      </c>
      <c r="H175" s="28" t="s">
        <v>107</v>
      </c>
      <c r="I175" s="31" t="s">
        <v>107</v>
      </c>
      <c r="J175" s="28">
        <v>11</v>
      </c>
      <c r="K175" s="28">
        <v>11</v>
      </c>
      <c r="L175" s="28">
        <v>1</v>
      </c>
      <c r="M175" s="32">
        <v>2</v>
      </c>
    </row>
    <row r="176" spans="2:13" ht="16.5" customHeight="1">
      <c r="B176" s="27"/>
      <c r="C176" s="28">
        <v>0</v>
      </c>
      <c r="D176" s="29" t="s">
        <v>2922</v>
      </c>
      <c r="E176" s="28">
        <v>1647</v>
      </c>
      <c r="F176" s="30">
        <v>37924</v>
      </c>
      <c r="G176" s="28" t="s">
        <v>594</v>
      </c>
      <c r="H176" s="28" t="s">
        <v>107</v>
      </c>
      <c r="I176" s="31" t="s">
        <v>107</v>
      </c>
      <c r="J176" s="28">
        <v>14</v>
      </c>
      <c r="K176" s="28">
        <v>10</v>
      </c>
      <c r="L176" s="28">
        <v>0</v>
      </c>
      <c r="M176" s="32">
        <v>0</v>
      </c>
    </row>
    <row r="177" spans="2:13" ht="16.5" customHeight="1">
      <c r="B177" s="27"/>
      <c r="C177" s="28">
        <v>0</v>
      </c>
      <c r="D177" s="29" t="s">
        <v>2923</v>
      </c>
      <c r="E177" s="28">
        <v>435</v>
      </c>
      <c r="F177" s="30">
        <v>37446</v>
      </c>
      <c r="G177" s="28" t="s">
        <v>16</v>
      </c>
      <c r="H177" s="28" t="s">
        <v>107</v>
      </c>
      <c r="I177" s="31" t="s">
        <v>107</v>
      </c>
      <c r="J177" s="28">
        <v>10</v>
      </c>
      <c r="K177" s="28">
        <v>10</v>
      </c>
      <c r="L177" s="28">
        <v>0</v>
      </c>
      <c r="M177" s="32">
        <v>0</v>
      </c>
    </row>
    <row r="178" spans="2:13" ht="16.5" customHeight="1">
      <c r="B178" s="27"/>
      <c r="C178" s="28">
        <v>0</v>
      </c>
      <c r="D178" s="29" t="s">
        <v>1679</v>
      </c>
      <c r="E178" s="28">
        <v>1740</v>
      </c>
      <c r="F178" s="30">
        <v>37341</v>
      </c>
      <c r="G178" s="28" t="s">
        <v>16</v>
      </c>
      <c r="H178" s="28" t="s">
        <v>107</v>
      </c>
      <c r="I178" s="31" t="s">
        <v>107</v>
      </c>
      <c r="J178" s="28">
        <v>18</v>
      </c>
      <c r="K178" s="28">
        <v>10</v>
      </c>
      <c r="L178" s="28">
        <v>0</v>
      </c>
      <c r="M178" s="32">
        <v>0</v>
      </c>
    </row>
    <row r="179" spans="2:13" ht="16.5" customHeight="1">
      <c r="B179" s="27"/>
      <c r="C179" s="28">
        <v>0</v>
      </c>
      <c r="D179" s="29" t="s">
        <v>2924</v>
      </c>
      <c r="E179" s="28">
        <v>1284</v>
      </c>
      <c r="F179" s="30">
        <v>37626</v>
      </c>
      <c r="G179" s="28" t="s">
        <v>19</v>
      </c>
      <c r="H179" s="28" t="s">
        <v>107</v>
      </c>
      <c r="I179" s="31" t="s">
        <v>107</v>
      </c>
      <c r="J179" s="28">
        <v>11</v>
      </c>
      <c r="K179" s="28">
        <v>10</v>
      </c>
      <c r="L179" s="28">
        <v>0</v>
      </c>
      <c r="M179" s="32">
        <v>0</v>
      </c>
    </row>
    <row r="180" spans="2:13" ht="16.5" customHeight="1">
      <c r="B180" s="27"/>
      <c r="C180" s="28">
        <v>7</v>
      </c>
      <c r="D180" s="29" t="s">
        <v>2925</v>
      </c>
      <c r="E180" s="28">
        <v>1876</v>
      </c>
      <c r="F180" s="30">
        <v>39976</v>
      </c>
      <c r="G180" s="28" t="s">
        <v>16</v>
      </c>
      <c r="H180" s="28" t="s">
        <v>107</v>
      </c>
      <c r="I180" s="31" t="s">
        <v>17</v>
      </c>
      <c r="J180" s="28">
        <v>16</v>
      </c>
      <c r="K180" s="28">
        <v>14</v>
      </c>
      <c r="L180" s="28">
        <v>4</v>
      </c>
      <c r="M180" s="32">
        <v>7</v>
      </c>
    </row>
    <row r="181" spans="2:13" ht="16.5" customHeight="1">
      <c r="B181" s="27"/>
      <c r="C181" s="28">
        <v>0</v>
      </c>
      <c r="D181" s="29" t="s">
        <v>1687</v>
      </c>
      <c r="E181" s="28">
        <v>1216</v>
      </c>
      <c r="F181" s="30">
        <v>37670</v>
      </c>
      <c r="G181" s="28" t="s">
        <v>23</v>
      </c>
      <c r="H181" s="28" t="s">
        <v>107</v>
      </c>
      <c r="I181" s="31" t="s">
        <v>107</v>
      </c>
      <c r="J181" s="28">
        <v>13</v>
      </c>
      <c r="K181" s="28">
        <v>10</v>
      </c>
      <c r="L181" s="28">
        <v>0</v>
      </c>
      <c r="M181" s="32">
        <v>0</v>
      </c>
    </row>
    <row r="182" spans="2:13" ht="16.5" customHeight="1">
      <c r="B182" s="27"/>
      <c r="C182" s="28">
        <v>0</v>
      </c>
      <c r="D182" s="29" t="s">
        <v>2926</v>
      </c>
      <c r="E182" s="28">
        <v>1228</v>
      </c>
      <c r="F182" s="30">
        <v>38331</v>
      </c>
      <c r="G182" s="28" t="s">
        <v>23</v>
      </c>
      <c r="H182" s="28" t="s">
        <v>107</v>
      </c>
      <c r="I182" s="31" t="s">
        <v>107</v>
      </c>
      <c r="J182" s="28">
        <v>14</v>
      </c>
      <c r="K182" s="28">
        <v>10</v>
      </c>
      <c r="L182" s="28">
        <v>0</v>
      </c>
      <c r="M182" s="32">
        <v>0</v>
      </c>
    </row>
    <row r="183" spans="2:13" ht="16.5" customHeight="1">
      <c r="B183" s="27"/>
      <c r="C183" s="28">
        <v>0</v>
      </c>
      <c r="D183" s="29" t="s">
        <v>2927</v>
      </c>
      <c r="E183" s="28">
        <v>1129</v>
      </c>
      <c r="F183" s="30">
        <v>38941</v>
      </c>
      <c r="G183" s="28" t="s">
        <v>195</v>
      </c>
      <c r="H183" s="28" t="s">
        <v>107</v>
      </c>
      <c r="I183" s="31" t="s">
        <v>107</v>
      </c>
      <c r="J183" s="28">
        <v>11</v>
      </c>
      <c r="K183" s="28">
        <v>10</v>
      </c>
      <c r="L183" s="28">
        <v>0</v>
      </c>
      <c r="M183" s="32">
        <v>0</v>
      </c>
    </row>
    <row r="184" spans="2:13" ht="16.5" customHeight="1">
      <c r="B184" s="27"/>
      <c r="C184" s="28">
        <v>0</v>
      </c>
      <c r="D184" s="29" t="s">
        <v>2928</v>
      </c>
      <c r="E184" s="28">
        <v>1533</v>
      </c>
      <c r="F184" s="30">
        <v>38934</v>
      </c>
      <c r="G184" s="28" t="s">
        <v>32</v>
      </c>
      <c r="H184" s="28" t="s">
        <v>107</v>
      </c>
      <c r="I184" s="31" t="s">
        <v>107</v>
      </c>
      <c r="J184" s="28">
        <v>11</v>
      </c>
      <c r="K184" s="28">
        <v>10</v>
      </c>
      <c r="L184" s="28">
        <v>0</v>
      </c>
      <c r="M184" s="32">
        <v>0</v>
      </c>
    </row>
    <row r="185" spans="2:13" ht="16.5" customHeight="1">
      <c r="B185" s="27"/>
      <c r="C185" s="28">
        <v>0</v>
      </c>
      <c r="D185" s="29" t="s">
        <v>2929</v>
      </c>
      <c r="E185" s="28">
        <v>1130</v>
      </c>
      <c r="F185" s="30">
        <v>38541</v>
      </c>
      <c r="G185" s="28" t="s">
        <v>195</v>
      </c>
      <c r="H185" s="28" t="s">
        <v>107</v>
      </c>
      <c r="I185" s="31" t="s">
        <v>107</v>
      </c>
      <c r="J185" s="28">
        <v>11</v>
      </c>
      <c r="K185" s="28">
        <v>10</v>
      </c>
      <c r="L185" s="28">
        <v>0</v>
      </c>
      <c r="M185" s="32">
        <v>0</v>
      </c>
    </row>
    <row r="186" spans="2:13" ht="16.5" customHeight="1">
      <c r="B186" s="27"/>
      <c r="C186" s="28">
        <v>0</v>
      </c>
      <c r="D186" s="29" t="s">
        <v>2930</v>
      </c>
      <c r="E186" s="28">
        <v>2669</v>
      </c>
      <c r="F186" s="30">
        <v>40567</v>
      </c>
      <c r="G186" s="28"/>
      <c r="H186" s="28" t="s">
        <v>107</v>
      </c>
      <c r="I186" s="31" t="s">
        <v>107</v>
      </c>
      <c r="J186" s="28">
        <v>10</v>
      </c>
      <c r="K186" s="28">
        <v>10</v>
      </c>
      <c r="L186" s="28">
        <v>0</v>
      </c>
      <c r="M186" s="32">
        <v>0</v>
      </c>
    </row>
    <row r="187" spans="2:13" ht="16.5" customHeight="1">
      <c r="B187" s="27"/>
      <c r="C187" s="28">
        <v>1</v>
      </c>
      <c r="D187" s="29" t="s">
        <v>658</v>
      </c>
      <c r="E187" s="28">
        <v>2580</v>
      </c>
      <c r="F187" s="30">
        <v>38507</v>
      </c>
      <c r="G187" s="28" t="s">
        <v>51</v>
      </c>
      <c r="H187" s="28" t="s">
        <v>107</v>
      </c>
      <c r="I187" s="31" t="s">
        <v>17</v>
      </c>
      <c r="J187" s="28">
        <v>11</v>
      </c>
      <c r="K187" s="28">
        <v>11</v>
      </c>
      <c r="L187" s="28">
        <v>1</v>
      </c>
      <c r="M187" s="32">
        <v>1</v>
      </c>
    </row>
    <row r="188" spans="2:13" ht="16.5" customHeight="1">
      <c r="B188" s="27"/>
      <c r="C188" s="28">
        <v>0</v>
      </c>
      <c r="D188" s="29" t="s">
        <v>2931</v>
      </c>
      <c r="E188" s="28">
        <v>2633</v>
      </c>
      <c r="F188" s="30"/>
      <c r="G188" s="28"/>
      <c r="H188" s="28" t="s">
        <v>107</v>
      </c>
      <c r="I188" s="31" t="s">
        <v>107</v>
      </c>
      <c r="J188" s="28">
        <v>10</v>
      </c>
      <c r="K188" s="28">
        <v>10</v>
      </c>
      <c r="L188" s="28">
        <v>0</v>
      </c>
      <c r="M188" s="32">
        <v>0</v>
      </c>
    </row>
    <row r="189" spans="2:13" ht="16.5" customHeight="1">
      <c r="B189" s="27"/>
      <c r="C189" s="28">
        <v>0</v>
      </c>
      <c r="D189" s="29" t="s">
        <v>2932</v>
      </c>
      <c r="E189" s="28">
        <v>1131</v>
      </c>
      <c r="F189" s="30">
        <v>37378</v>
      </c>
      <c r="G189" s="28" t="s">
        <v>421</v>
      </c>
      <c r="H189" s="28" t="s">
        <v>107</v>
      </c>
      <c r="I189" s="31" t="s">
        <v>107</v>
      </c>
      <c r="J189" s="28">
        <v>11</v>
      </c>
      <c r="K189" s="28">
        <v>10</v>
      </c>
      <c r="L189" s="28">
        <v>0</v>
      </c>
      <c r="M189" s="32">
        <v>0</v>
      </c>
    </row>
    <row r="190" spans="2:13" ht="16.5" customHeight="1">
      <c r="B190" s="27"/>
      <c r="C190" s="28">
        <v>0</v>
      </c>
      <c r="D190" s="29" t="s">
        <v>2933</v>
      </c>
      <c r="E190" s="28">
        <v>341</v>
      </c>
      <c r="F190" s="30">
        <v>37544</v>
      </c>
      <c r="G190" s="28" t="s">
        <v>16</v>
      </c>
      <c r="H190" s="28" t="s">
        <v>107</v>
      </c>
      <c r="I190" s="31" t="s">
        <v>107</v>
      </c>
      <c r="J190" s="28">
        <v>12</v>
      </c>
      <c r="K190" s="28">
        <v>10</v>
      </c>
      <c r="L190" s="28">
        <v>0</v>
      </c>
      <c r="M190" s="32">
        <v>0</v>
      </c>
    </row>
    <row r="191" spans="2:13" ht="16.5" customHeight="1">
      <c r="B191" s="27"/>
      <c r="C191" s="28">
        <v>96</v>
      </c>
      <c r="D191" s="29" t="s">
        <v>2934</v>
      </c>
      <c r="E191" s="28">
        <v>1924</v>
      </c>
      <c r="F191" s="30">
        <v>39426</v>
      </c>
      <c r="G191" s="28" t="s">
        <v>172</v>
      </c>
      <c r="H191" s="28" t="s">
        <v>107</v>
      </c>
      <c r="I191" s="31" t="s">
        <v>17</v>
      </c>
      <c r="J191" s="28">
        <v>23</v>
      </c>
      <c r="K191" s="28">
        <v>19</v>
      </c>
      <c r="L191" s="28">
        <v>8</v>
      </c>
      <c r="M191" s="32">
        <v>96</v>
      </c>
    </row>
    <row r="192" spans="2:13" ht="16.5" customHeight="1">
      <c r="B192" s="27"/>
      <c r="C192" s="28">
        <v>0</v>
      </c>
      <c r="D192" s="29" t="s">
        <v>2935</v>
      </c>
      <c r="E192" s="28">
        <v>1132</v>
      </c>
      <c r="F192" s="30">
        <v>38571</v>
      </c>
      <c r="G192" s="28" t="s">
        <v>195</v>
      </c>
      <c r="H192" s="28" t="s">
        <v>107</v>
      </c>
      <c r="I192" s="31" t="s">
        <v>107</v>
      </c>
      <c r="J192" s="28">
        <v>11</v>
      </c>
      <c r="K192" s="28">
        <v>10</v>
      </c>
      <c r="L192" s="28">
        <v>0</v>
      </c>
      <c r="M192" s="32">
        <v>0</v>
      </c>
    </row>
    <row r="193" spans="2:13" ht="16.5" customHeight="1">
      <c r="B193" s="27"/>
      <c r="C193" s="28">
        <v>0</v>
      </c>
      <c r="D193" s="29" t="s">
        <v>2936</v>
      </c>
      <c r="E193" s="28">
        <v>1820</v>
      </c>
      <c r="F193" s="30">
        <v>39036</v>
      </c>
      <c r="G193" s="28" t="s">
        <v>16</v>
      </c>
      <c r="H193" s="28" t="s">
        <v>107</v>
      </c>
      <c r="I193" s="31" t="s">
        <v>107</v>
      </c>
      <c r="J193" s="28">
        <v>12</v>
      </c>
      <c r="K193" s="28">
        <v>10</v>
      </c>
      <c r="L193" s="28">
        <v>0</v>
      </c>
      <c r="M193" s="32">
        <v>0</v>
      </c>
    </row>
    <row r="194" spans="2:13" ht="16.5" customHeight="1">
      <c r="B194" s="27"/>
      <c r="C194" s="28">
        <v>0</v>
      </c>
      <c r="D194" s="29" t="s">
        <v>1755</v>
      </c>
      <c r="E194" s="28">
        <v>1918</v>
      </c>
      <c r="F194" s="30">
        <v>37782</v>
      </c>
      <c r="G194" s="28" t="s">
        <v>19</v>
      </c>
      <c r="H194" s="28" t="s">
        <v>107</v>
      </c>
      <c r="I194" s="31" t="s">
        <v>107</v>
      </c>
      <c r="J194" s="28">
        <v>16</v>
      </c>
      <c r="K194" s="28">
        <v>10</v>
      </c>
      <c r="L194" s="28">
        <v>0</v>
      </c>
      <c r="M194" s="32">
        <v>0</v>
      </c>
    </row>
    <row r="195" spans="2:13" ht="16.5" customHeight="1">
      <c r="B195" s="27"/>
      <c r="C195" s="28">
        <v>0</v>
      </c>
      <c r="D195" s="29" t="s">
        <v>2937</v>
      </c>
      <c r="E195" s="28">
        <v>1133</v>
      </c>
      <c r="F195" s="30">
        <v>38357</v>
      </c>
      <c r="G195" s="28" t="s">
        <v>666</v>
      </c>
      <c r="H195" s="28" t="s">
        <v>107</v>
      </c>
      <c r="I195" s="31" t="s">
        <v>107</v>
      </c>
      <c r="J195" s="28">
        <v>11</v>
      </c>
      <c r="K195" s="28">
        <v>10</v>
      </c>
      <c r="L195" s="28">
        <v>0</v>
      </c>
      <c r="M195" s="32">
        <v>0</v>
      </c>
    </row>
    <row r="196" spans="2:13" ht="16.5" customHeight="1">
      <c r="B196" s="27"/>
      <c r="C196" s="28">
        <v>0</v>
      </c>
      <c r="D196" s="29" t="s">
        <v>2938</v>
      </c>
      <c r="E196" s="28">
        <v>1134</v>
      </c>
      <c r="F196" s="30">
        <v>38834</v>
      </c>
      <c r="G196" s="28" t="s">
        <v>931</v>
      </c>
      <c r="H196" s="28" t="s">
        <v>107</v>
      </c>
      <c r="I196" s="31" t="s">
        <v>107</v>
      </c>
      <c r="J196" s="28">
        <v>11</v>
      </c>
      <c r="K196" s="28">
        <v>10</v>
      </c>
      <c r="L196" s="28">
        <v>0</v>
      </c>
      <c r="M196" s="32">
        <v>0</v>
      </c>
    </row>
    <row r="197" spans="2:13" ht="16.5" customHeight="1">
      <c r="B197" s="27"/>
      <c r="C197" s="28">
        <v>0</v>
      </c>
      <c r="D197" s="29" t="s">
        <v>2939</v>
      </c>
      <c r="E197" s="28">
        <v>1859</v>
      </c>
      <c r="F197" s="30">
        <v>39011</v>
      </c>
      <c r="G197" s="28" t="s">
        <v>64</v>
      </c>
      <c r="H197" s="28" t="s">
        <v>107</v>
      </c>
      <c r="I197" s="31" t="s">
        <v>107</v>
      </c>
      <c r="J197" s="28">
        <v>14</v>
      </c>
      <c r="K197" s="28">
        <v>10</v>
      </c>
      <c r="L197" s="28">
        <v>0</v>
      </c>
      <c r="M197" s="32">
        <v>0</v>
      </c>
    </row>
    <row r="198" spans="2:13" ht="16.5" customHeight="1">
      <c r="B198" s="27"/>
      <c r="C198" s="28">
        <v>130</v>
      </c>
      <c r="D198" s="29" t="s">
        <v>1774</v>
      </c>
      <c r="E198" s="28">
        <v>2620</v>
      </c>
      <c r="F198" s="30">
        <v>38520</v>
      </c>
      <c r="G198" s="28" t="s">
        <v>25</v>
      </c>
      <c r="H198" s="28" t="s">
        <v>107</v>
      </c>
      <c r="I198" s="31" t="s">
        <v>17</v>
      </c>
      <c r="J198" s="28">
        <v>12</v>
      </c>
      <c r="K198" s="28">
        <v>12</v>
      </c>
      <c r="L198" s="28">
        <v>2</v>
      </c>
      <c r="M198" s="32">
        <v>130</v>
      </c>
    </row>
  </sheetData>
  <autoFilter ref="B7:O7">
    <sortState xmlns:xlrd2="http://schemas.microsoft.com/office/spreadsheetml/2017/richdata2" ref="B8:M198">
      <sortCondition ref="D7"/>
    </sortState>
  </autoFilter>
  <mergeCells count="2">
    <mergeCell ref="B1:M3"/>
    <mergeCell ref="B4:M4"/>
  </mergeCells>
  <pageMargins left="0.25" right="0.25" top="0.75" bottom="0.75" header="0.3" footer="0.3"/>
  <pageSetup paperSize="9" scale="7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N136"/>
  <sheetViews>
    <sheetView view="pageBreakPreview" zoomScale="70" zoomScaleNormal="100" zoomScaleSheetLayoutView="70" workbookViewId="0">
      <pane ySplit="10" topLeftCell="A11" activePane="bottomLeft" state="frozen"/>
      <selection activeCell="F10" sqref="F10"/>
      <selection pane="bottomLeft" activeCell="F10" sqref="F10"/>
    </sheetView>
  </sheetViews>
  <sheetFormatPr defaultColWidth="4.453125" defaultRowHeight="14.5"/>
  <cols>
    <col min="1" max="1" width="5.26953125" customWidth="1"/>
    <col min="2" max="2" width="9.81640625" customWidth="1"/>
    <col min="3" max="3" width="38.54296875" style="50" bestFit="1" customWidth="1"/>
    <col min="4" max="4" width="7.26953125" customWidth="1"/>
    <col min="5" max="5" width="17" style="51" bestFit="1" customWidth="1"/>
    <col min="6" max="6" width="21.26953125" customWidth="1"/>
    <col min="7" max="7" width="12.453125" customWidth="1"/>
    <col min="8" max="8" width="12.453125" style="40" hidden="1" customWidth="1"/>
    <col min="9" max="10" width="9.1796875" customWidth="1"/>
    <col min="11" max="11" width="8.26953125" bestFit="1" customWidth="1"/>
    <col min="12" max="12" width="7.1796875" hidden="1" customWidth="1"/>
    <col min="13" max="255" width="8.7265625" customWidth="1"/>
  </cols>
  <sheetData>
    <row r="1" spans="1:14" ht="14.5" customHeight="1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4" ht="15" customHeight="1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4" ht="15" customHeight="1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</row>
    <row r="4" spans="1:14" ht="19.5" customHeight="1">
      <c r="A4" s="107" t="s">
        <v>1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</row>
    <row r="5" spans="1:14" ht="19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4" ht="16.5" customHeight="1">
      <c r="B6" s="2"/>
      <c r="C6" s="2"/>
      <c r="D6" s="2"/>
      <c r="E6" s="2"/>
      <c r="F6" s="108" t="s">
        <v>174</v>
      </c>
      <c r="G6" s="108"/>
      <c r="H6" s="108"/>
      <c r="I6" s="108"/>
      <c r="J6" s="108"/>
      <c r="K6" s="108"/>
      <c r="L6" s="1"/>
      <c r="N6" s="3"/>
    </row>
    <row r="7" spans="1:14" ht="15" customHeight="1">
      <c r="B7" s="2"/>
      <c r="C7" s="2"/>
      <c r="D7" s="2"/>
      <c r="E7" s="2"/>
      <c r="F7" s="109" t="s">
        <v>2</v>
      </c>
      <c r="G7" s="109"/>
      <c r="H7" s="109"/>
      <c r="I7" s="109"/>
      <c r="J7" s="109"/>
      <c r="K7" s="109"/>
      <c r="L7" s="1"/>
      <c r="N7" s="3"/>
    </row>
    <row r="8" spans="1:14" ht="15.5">
      <c r="A8" s="4"/>
      <c r="B8" s="5"/>
      <c r="C8" s="6"/>
      <c r="D8" s="5"/>
      <c r="E8" s="7"/>
      <c r="G8" s="39" t="s">
        <v>175</v>
      </c>
      <c r="J8" s="10"/>
      <c r="K8" s="10"/>
      <c r="L8" s="5"/>
    </row>
    <row r="9" spans="1:14" ht="15" thickBot="1">
      <c r="A9" s="4"/>
      <c r="B9" s="5"/>
      <c r="C9" s="6"/>
      <c r="D9" s="11"/>
      <c r="E9" s="12"/>
      <c r="F9" s="5"/>
      <c r="G9" s="5"/>
      <c r="H9" s="11"/>
      <c r="I9" s="5"/>
      <c r="J9" s="5"/>
      <c r="K9" s="5"/>
      <c r="L9" s="5"/>
    </row>
    <row r="10" spans="1:14" s="44" customFormat="1" ht="32.25" customHeight="1" thickBot="1">
      <c r="A10" s="41" t="s">
        <v>4</v>
      </c>
      <c r="B10" s="14" t="s">
        <v>5</v>
      </c>
      <c r="C10" s="15" t="s">
        <v>6</v>
      </c>
      <c r="D10" s="14" t="s">
        <v>7</v>
      </c>
      <c r="E10" s="16" t="s">
        <v>8</v>
      </c>
      <c r="F10" s="14" t="s">
        <v>9</v>
      </c>
      <c r="G10" s="14" t="s">
        <v>10</v>
      </c>
      <c r="H10" s="14" t="s">
        <v>11</v>
      </c>
      <c r="I10" s="42" t="s">
        <v>12</v>
      </c>
      <c r="J10" s="42" t="s">
        <v>13</v>
      </c>
      <c r="K10" s="43" t="s">
        <v>14</v>
      </c>
      <c r="L10" s="19" t="s">
        <v>5</v>
      </c>
    </row>
    <row r="11" spans="1:14" ht="16.5" customHeight="1">
      <c r="A11" s="45">
        <v>1</v>
      </c>
      <c r="B11" s="46">
        <v>2027</v>
      </c>
      <c r="C11" s="47" t="s">
        <v>15</v>
      </c>
      <c r="D11" s="46">
        <v>33</v>
      </c>
      <c r="E11" s="48">
        <v>32597</v>
      </c>
      <c r="F11" s="46" t="s">
        <v>16</v>
      </c>
      <c r="G11" s="46" t="s">
        <v>17</v>
      </c>
      <c r="H11" s="49" t="s">
        <v>17</v>
      </c>
      <c r="I11" s="46">
        <v>79</v>
      </c>
      <c r="J11" s="46">
        <v>9</v>
      </c>
      <c r="K11" s="46">
        <v>7</v>
      </c>
      <c r="L11" s="25">
        <v>2027</v>
      </c>
    </row>
    <row r="12" spans="1:14" ht="16.5" customHeight="1">
      <c r="A12" s="27">
        <v>2</v>
      </c>
      <c r="B12" s="28">
        <v>1592</v>
      </c>
      <c r="C12" s="29" t="s">
        <v>27</v>
      </c>
      <c r="D12" s="28">
        <v>361</v>
      </c>
      <c r="E12" s="30">
        <v>32793</v>
      </c>
      <c r="F12" s="33" t="s">
        <v>16</v>
      </c>
      <c r="G12" s="28" t="s">
        <v>17</v>
      </c>
      <c r="H12" s="31" t="s">
        <v>17</v>
      </c>
      <c r="I12" s="28">
        <v>32</v>
      </c>
      <c r="J12" s="28">
        <v>10</v>
      </c>
      <c r="K12" s="28">
        <v>7</v>
      </c>
      <c r="L12" s="32">
        <v>1592</v>
      </c>
    </row>
    <row r="13" spans="1:14" ht="16.5" customHeight="1">
      <c r="A13" s="27">
        <v>3</v>
      </c>
      <c r="B13" s="33">
        <v>962</v>
      </c>
      <c r="C13" s="34" t="s">
        <v>20</v>
      </c>
      <c r="D13" s="33">
        <v>1049</v>
      </c>
      <c r="E13" s="35">
        <v>30303</v>
      </c>
      <c r="F13" s="33" t="s">
        <v>16</v>
      </c>
      <c r="G13" s="33" t="s">
        <v>17</v>
      </c>
      <c r="H13" s="31" t="s">
        <v>17</v>
      </c>
      <c r="I13" s="33">
        <v>33</v>
      </c>
      <c r="J13" s="33">
        <v>9</v>
      </c>
      <c r="K13" s="33">
        <v>6</v>
      </c>
      <c r="L13" s="36">
        <v>962</v>
      </c>
    </row>
    <row r="14" spans="1:14" ht="16.5" customHeight="1">
      <c r="A14" s="27">
        <v>4</v>
      </c>
      <c r="B14" s="33">
        <v>742</v>
      </c>
      <c r="C14" s="34" t="s">
        <v>21</v>
      </c>
      <c r="D14" s="33">
        <v>161</v>
      </c>
      <c r="E14" s="35">
        <v>34313</v>
      </c>
      <c r="F14" s="33" t="s">
        <v>19</v>
      </c>
      <c r="G14" s="33" t="s">
        <v>17</v>
      </c>
      <c r="H14" s="31" t="s">
        <v>17</v>
      </c>
      <c r="I14" s="33">
        <v>51</v>
      </c>
      <c r="J14" s="33">
        <v>10</v>
      </c>
      <c r="K14" s="33">
        <v>8</v>
      </c>
      <c r="L14" s="36">
        <v>742</v>
      </c>
    </row>
    <row r="15" spans="1:14" ht="16.5" customHeight="1">
      <c r="A15" s="27">
        <v>5</v>
      </c>
      <c r="B15" s="33">
        <v>368</v>
      </c>
      <c r="C15" s="34" t="s">
        <v>48</v>
      </c>
      <c r="D15" s="33">
        <v>1901</v>
      </c>
      <c r="E15" s="35">
        <v>31588</v>
      </c>
      <c r="F15" s="33" t="s">
        <v>49</v>
      </c>
      <c r="G15" s="33" t="s">
        <v>17</v>
      </c>
      <c r="H15" s="31" t="s">
        <v>17</v>
      </c>
      <c r="I15" s="33">
        <v>18</v>
      </c>
      <c r="J15" s="33">
        <v>9</v>
      </c>
      <c r="K15" s="33">
        <v>6</v>
      </c>
      <c r="L15" s="36">
        <v>368</v>
      </c>
    </row>
    <row r="16" spans="1:14" ht="16.5" customHeight="1">
      <c r="A16" s="27">
        <v>6</v>
      </c>
      <c r="B16" s="28">
        <v>325</v>
      </c>
      <c r="C16" s="29" t="s">
        <v>43</v>
      </c>
      <c r="D16" s="28">
        <v>1603</v>
      </c>
      <c r="E16" s="30">
        <v>37527</v>
      </c>
      <c r="F16" s="28" t="s">
        <v>36</v>
      </c>
      <c r="G16" s="28" t="s">
        <v>17</v>
      </c>
      <c r="H16" s="31" t="s">
        <v>17</v>
      </c>
      <c r="I16" s="28">
        <v>31</v>
      </c>
      <c r="J16" s="28">
        <v>16</v>
      </c>
      <c r="K16" s="28">
        <v>10</v>
      </c>
      <c r="L16" s="32">
        <v>325</v>
      </c>
    </row>
    <row r="17" spans="1:12" ht="16.5" customHeight="1">
      <c r="A17" s="27">
        <v>7</v>
      </c>
      <c r="B17" s="28">
        <v>322</v>
      </c>
      <c r="C17" s="29" t="s">
        <v>55</v>
      </c>
      <c r="D17" s="28">
        <v>56</v>
      </c>
      <c r="E17" s="30">
        <v>32979</v>
      </c>
      <c r="F17" s="28" t="s">
        <v>19</v>
      </c>
      <c r="G17" s="28" t="s">
        <v>17</v>
      </c>
      <c r="H17" s="31" t="s">
        <v>17</v>
      </c>
      <c r="I17" s="28">
        <v>57</v>
      </c>
      <c r="J17" s="28">
        <v>5</v>
      </c>
      <c r="K17" s="28">
        <v>3</v>
      </c>
      <c r="L17" s="32">
        <v>322</v>
      </c>
    </row>
    <row r="18" spans="1:12" ht="16.5" customHeight="1">
      <c r="A18" s="27">
        <v>8</v>
      </c>
      <c r="B18" s="28">
        <v>278</v>
      </c>
      <c r="C18" s="29" t="s">
        <v>41</v>
      </c>
      <c r="D18" s="28">
        <v>876</v>
      </c>
      <c r="E18" s="30">
        <v>35710</v>
      </c>
      <c r="F18" s="28" t="s">
        <v>16</v>
      </c>
      <c r="G18" s="28" t="s">
        <v>17</v>
      </c>
      <c r="H18" s="31" t="s">
        <v>17</v>
      </c>
      <c r="I18" s="28">
        <v>39</v>
      </c>
      <c r="J18" s="28">
        <v>13</v>
      </c>
      <c r="K18" s="28">
        <v>10</v>
      </c>
      <c r="L18" s="32">
        <v>278</v>
      </c>
    </row>
    <row r="19" spans="1:12" ht="16.5" customHeight="1">
      <c r="A19" s="27">
        <v>9</v>
      </c>
      <c r="B19" s="28">
        <v>270</v>
      </c>
      <c r="C19" s="29" t="s">
        <v>40</v>
      </c>
      <c r="D19" s="28">
        <v>1212</v>
      </c>
      <c r="E19" s="30">
        <v>37118</v>
      </c>
      <c r="F19" s="28" t="s">
        <v>23</v>
      </c>
      <c r="G19" s="28" t="s">
        <v>17</v>
      </c>
      <c r="H19" s="31" t="s">
        <v>17</v>
      </c>
      <c r="I19" s="28">
        <v>20</v>
      </c>
      <c r="J19" s="28">
        <v>7</v>
      </c>
      <c r="K19" s="28">
        <v>4</v>
      </c>
      <c r="L19" s="32">
        <v>270</v>
      </c>
    </row>
    <row r="20" spans="1:12" ht="16.5" customHeight="1">
      <c r="A20" s="27">
        <v>10</v>
      </c>
      <c r="B20" s="28">
        <v>252</v>
      </c>
      <c r="C20" s="29" t="s">
        <v>56</v>
      </c>
      <c r="D20" s="28">
        <v>69</v>
      </c>
      <c r="E20" s="30">
        <v>34320</v>
      </c>
      <c r="F20" s="28" t="s">
        <v>57</v>
      </c>
      <c r="G20" s="28" t="s">
        <v>17</v>
      </c>
      <c r="H20" s="31" t="s">
        <v>17</v>
      </c>
      <c r="I20" s="28">
        <v>46</v>
      </c>
      <c r="J20" s="28">
        <v>13</v>
      </c>
      <c r="K20" s="28">
        <v>9</v>
      </c>
      <c r="L20" s="32">
        <v>252</v>
      </c>
    </row>
    <row r="21" spans="1:12" ht="16.5" customHeight="1">
      <c r="A21" s="27">
        <v>11</v>
      </c>
      <c r="B21" s="28">
        <v>244</v>
      </c>
      <c r="C21" s="29" t="s">
        <v>37</v>
      </c>
      <c r="D21" s="28">
        <v>1417</v>
      </c>
      <c r="E21" s="30">
        <v>30276</v>
      </c>
      <c r="F21" s="28" t="s">
        <v>38</v>
      </c>
      <c r="G21" s="28" t="s">
        <v>17</v>
      </c>
      <c r="H21" s="31" t="s">
        <v>17</v>
      </c>
      <c r="I21" s="28">
        <v>22</v>
      </c>
      <c r="J21" s="28">
        <v>6</v>
      </c>
      <c r="K21" s="28">
        <v>3</v>
      </c>
      <c r="L21" s="32">
        <v>244</v>
      </c>
    </row>
    <row r="22" spans="1:12" ht="16.5" customHeight="1">
      <c r="A22" s="27">
        <v>11</v>
      </c>
      <c r="B22" s="28">
        <v>244</v>
      </c>
      <c r="C22" s="29" t="s">
        <v>33</v>
      </c>
      <c r="D22" s="28">
        <v>813</v>
      </c>
      <c r="E22" s="30">
        <v>35963</v>
      </c>
      <c r="F22" s="28" t="s">
        <v>16</v>
      </c>
      <c r="G22" s="28" t="s">
        <v>17</v>
      </c>
      <c r="H22" s="31" t="s">
        <v>17</v>
      </c>
      <c r="I22" s="28">
        <v>37</v>
      </c>
      <c r="J22" s="28">
        <v>5</v>
      </c>
      <c r="K22" s="28">
        <v>3</v>
      </c>
      <c r="L22" s="32">
        <v>244</v>
      </c>
    </row>
    <row r="23" spans="1:12" ht="16.5" customHeight="1">
      <c r="A23" s="27">
        <v>13</v>
      </c>
      <c r="B23" s="28">
        <v>223</v>
      </c>
      <c r="C23" s="29" t="s">
        <v>18</v>
      </c>
      <c r="D23" s="28">
        <v>346</v>
      </c>
      <c r="E23" s="30">
        <v>30004</v>
      </c>
      <c r="F23" s="28" t="s">
        <v>19</v>
      </c>
      <c r="G23" s="28" t="s">
        <v>17</v>
      </c>
      <c r="H23" s="31" t="s">
        <v>17</v>
      </c>
      <c r="I23" s="28">
        <v>19</v>
      </c>
      <c r="J23" s="28">
        <v>3</v>
      </c>
      <c r="K23" s="28">
        <v>1</v>
      </c>
      <c r="L23" s="32">
        <v>223</v>
      </c>
    </row>
    <row r="24" spans="1:12" ht="16.5" customHeight="1">
      <c r="A24" s="27">
        <v>14</v>
      </c>
      <c r="B24" s="28">
        <v>213</v>
      </c>
      <c r="C24" s="29" t="s">
        <v>42</v>
      </c>
      <c r="D24" s="28">
        <v>77</v>
      </c>
      <c r="E24" s="30">
        <v>34262</v>
      </c>
      <c r="F24" s="28" t="s">
        <v>36</v>
      </c>
      <c r="G24" s="28" t="s">
        <v>17</v>
      </c>
      <c r="H24" s="31" t="s">
        <v>17</v>
      </c>
      <c r="I24" s="28">
        <v>50</v>
      </c>
      <c r="J24" s="28">
        <v>9</v>
      </c>
      <c r="K24" s="28">
        <v>7</v>
      </c>
      <c r="L24" s="32">
        <v>213</v>
      </c>
    </row>
    <row r="25" spans="1:12" ht="16.5" customHeight="1">
      <c r="A25" s="27">
        <v>15</v>
      </c>
      <c r="B25" s="28">
        <v>191</v>
      </c>
      <c r="C25" s="29" t="s">
        <v>70</v>
      </c>
      <c r="D25" s="28">
        <v>28</v>
      </c>
      <c r="E25" s="30">
        <v>28933</v>
      </c>
      <c r="F25" s="28" t="s">
        <v>16</v>
      </c>
      <c r="G25" s="28" t="s">
        <v>17</v>
      </c>
      <c r="H25" s="31" t="s">
        <v>17</v>
      </c>
      <c r="I25" s="28">
        <v>84</v>
      </c>
      <c r="J25" s="28">
        <v>11</v>
      </c>
      <c r="K25" s="28">
        <v>8</v>
      </c>
      <c r="L25" s="32">
        <v>191</v>
      </c>
    </row>
    <row r="26" spans="1:12" ht="16.5" customHeight="1">
      <c r="A26" s="27">
        <v>16</v>
      </c>
      <c r="B26" s="28">
        <v>167</v>
      </c>
      <c r="C26" s="29" t="s">
        <v>34</v>
      </c>
      <c r="D26" s="28">
        <v>44</v>
      </c>
      <c r="E26" s="30">
        <v>37224</v>
      </c>
      <c r="F26" s="28" t="s">
        <v>16</v>
      </c>
      <c r="G26" s="28" t="s">
        <v>17</v>
      </c>
      <c r="H26" s="31" t="s">
        <v>17</v>
      </c>
      <c r="I26" s="28">
        <v>8</v>
      </c>
      <c r="J26" s="28">
        <v>6</v>
      </c>
      <c r="K26" s="28">
        <v>4</v>
      </c>
      <c r="L26" s="32">
        <v>167</v>
      </c>
    </row>
    <row r="27" spans="1:12" ht="16.5" customHeight="1">
      <c r="A27" s="27">
        <v>17</v>
      </c>
      <c r="B27" s="28">
        <v>162</v>
      </c>
      <c r="C27" s="29" t="s">
        <v>22</v>
      </c>
      <c r="D27" s="28">
        <v>1917</v>
      </c>
      <c r="E27" s="30">
        <v>36307</v>
      </c>
      <c r="F27" s="28" t="s">
        <v>23</v>
      </c>
      <c r="G27" s="28" t="s">
        <v>17</v>
      </c>
      <c r="H27" s="31" t="s">
        <v>17</v>
      </c>
      <c r="I27" s="28">
        <v>10</v>
      </c>
      <c r="J27" s="28">
        <v>6</v>
      </c>
      <c r="K27" s="28">
        <v>4</v>
      </c>
      <c r="L27" s="32">
        <v>162</v>
      </c>
    </row>
    <row r="28" spans="1:12" ht="16.5" customHeight="1">
      <c r="A28" s="27">
        <v>18</v>
      </c>
      <c r="B28" s="28">
        <v>143</v>
      </c>
      <c r="C28" s="29" t="s">
        <v>53</v>
      </c>
      <c r="D28" s="28">
        <v>1762</v>
      </c>
      <c r="E28" s="30">
        <v>38324</v>
      </c>
      <c r="F28" s="28" t="s">
        <v>51</v>
      </c>
      <c r="G28" s="28" t="s">
        <v>17</v>
      </c>
      <c r="H28" s="31" t="s">
        <v>17</v>
      </c>
      <c r="I28" s="28">
        <v>10</v>
      </c>
      <c r="J28" s="28">
        <v>10</v>
      </c>
      <c r="K28" s="28">
        <v>8</v>
      </c>
      <c r="L28" s="32">
        <v>143</v>
      </c>
    </row>
    <row r="29" spans="1:12" ht="16.5" customHeight="1">
      <c r="A29" s="27">
        <v>19</v>
      </c>
      <c r="B29" s="28">
        <v>141</v>
      </c>
      <c r="C29" s="29" t="s">
        <v>69</v>
      </c>
      <c r="D29" s="28">
        <v>1421</v>
      </c>
      <c r="E29" s="30">
        <v>37813</v>
      </c>
      <c r="F29" s="28" t="s">
        <v>16</v>
      </c>
      <c r="G29" s="28" t="s">
        <v>17</v>
      </c>
      <c r="H29" s="31" t="s">
        <v>17</v>
      </c>
      <c r="I29" s="28">
        <v>6</v>
      </c>
      <c r="J29" s="28">
        <v>6</v>
      </c>
      <c r="K29" s="28">
        <v>4</v>
      </c>
      <c r="L29" s="32">
        <v>141</v>
      </c>
    </row>
    <row r="30" spans="1:12" ht="16.5" customHeight="1">
      <c r="A30" s="27">
        <v>20</v>
      </c>
      <c r="B30" s="28">
        <v>138</v>
      </c>
      <c r="C30" s="29" t="s">
        <v>66</v>
      </c>
      <c r="D30" s="28">
        <v>1065</v>
      </c>
      <c r="E30" s="30">
        <v>35339</v>
      </c>
      <c r="F30" s="28" t="s">
        <v>16</v>
      </c>
      <c r="G30" s="28" t="s">
        <v>17</v>
      </c>
      <c r="H30" s="31" t="s">
        <v>17</v>
      </c>
      <c r="I30" s="28">
        <v>30</v>
      </c>
      <c r="J30" s="28">
        <v>6</v>
      </c>
      <c r="K30" s="28">
        <v>4</v>
      </c>
      <c r="L30" s="32">
        <v>138</v>
      </c>
    </row>
    <row r="31" spans="1:12" ht="16.5" customHeight="1">
      <c r="A31" s="27">
        <v>20</v>
      </c>
      <c r="B31" s="33">
        <v>138</v>
      </c>
      <c r="C31" s="34" t="s">
        <v>44</v>
      </c>
      <c r="D31" s="33">
        <v>1073</v>
      </c>
      <c r="E31" s="35">
        <v>26854</v>
      </c>
      <c r="F31" s="33" t="s">
        <v>16</v>
      </c>
      <c r="G31" s="33" t="s">
        <v>17</v>
      </c>
      <c r="H31" s="31" t="s">
        <v>17</v>
      </c>
      <c r="I31" s="33">
        <v>35</v>
      </c>
      <c r="J31" s="33">
        <v>5</v>
      </c>
      <c r="K31" s="33">
        <v>3</v>
      </c>
      <c r="L31" s="36">
        <v>138</v>
      </c>
    </row>
    <row r="32" spans="1:12" ht="16.5" customHeight="1">
      <c r="A32" s="27">
        <v>22</v>
      </c>
      <c r="B32" s="28">
        <v>133</v>
      </c>
      <c r="C32" s="29" t="s">
        <v>28</v>
      </c>
      <c r="D32" s="28">
        <v>792</v>
      </c>
      <c r="E32" s="30">
        <v>30424</v>
      </c>
      <c r="F32" s="28" t="s">
        <v>19</v>
      </c>
      <c r="G32" s="28" t="s">
        <v>17</v>
      </c>
      <c r="H32" s="31" t="s">
        <v>17</v>
      </c>
      <c r="I32" s="28">
        <v>33</v>
      </c>
      <c r="J32" s="28">
        <v>5</v>
      </c>
      <c r="K32" s="28">
        <v>3</v>
      </c>
      <c r="L32" s="32">
        <v>133</v>
      </c>
    </row>
    <row r="33" spans="1:12" ht="16.5" customHeight="1">
      <c r="A33" s="27">
        <v>23</v>
      </c>
      <c r="B33" s="28">
        <v>124</v>
      </c>
      <c r="C33" s="29" t="s">
        <v>31</v>
      </c>
      <c r="D33" s="28">
        <v>1519</v>
      </c>
      <c r="E33" s="30">
        <v>37529</v>
      </c>
      <c r="F33" s="28" t="s">
        <v>32</v>
      </c>
      <c r="G33" s="28" t="s">
        <v>17</v>
      </c>
      <c r="H33" s="31" t="s">
        <v>17</v>
      </c>
      <c r="I33" s="28">
        <v>11</v>
      </c>
      <c r="J33" s="28">
        <v>6</v>
      </c>
      <c r="K33" s="28">
        <v>4</v>
      </c>
      <c r="L33" s="32">
        <v>124</v>
      </c>
    </row>
    <row r="34" spans="1:12" ht="16.5" customHeight="1">
      <c r="A34" s="27">
        <v>24</v>
      </c>
      <c r="B34" s="28">
        <v>118</v>
      </c>
      <c r="C34" s="29" t="s">
        <v>29</v>
      </c>
      <c r="D34" s="28">
        <v>61</v>
      </c>
      <c r="E34" s="30">
        <v>29734</v>
      </c>
      <c r="F34" s="28" t="s">
        <v>19</v>
      </c>
      <c r="G34" s="28" t="s">
        <v>17</v>
      </c>
      <c r="H34" s="31" t="s">
        <v>17</v>
      </c>
      <c r="I34" s="28">
        <v>52</v>
      </c>
      <c r="J34" s="28">
        <v>8</v>
      </c>
      <c r="K34" s="28">
        <v>6</v>
      </c>
      <c r="L34" s="32">
        <v>118</v>
      </c>
    </row>
    <row r="35" spans="1:12" ht="16.5" customHeight="1">
      <c r="A35" s="27">
        <v>25</v>
      </c>
      <c r="B35" s="28">
        <v>116</v>
      </c>
      <c r="C35" s="29" t="s">
        <v>35</v>
      </c>
      <c r="D35" s="28">
        <v>17</v>
      </c>
      <c r="E35" s="30">
        <v>31241</v>
      </c>
      <c r="F35" s="28" t="s">
        <v>36</v>
      </c>
      <c r="G35" s="28" t="s">
        <v>17</v>
      </c>
      <c r="H35" s="31" t="s">
        <v>17</v>
      </c>
      <c r="I35" s="28">
        <v>47</v>
      </c>
      <c r="J35" s="28">
        <v>9</v>
      </c>
      <c r="K35" s="28">
        <v>7</v>
      </c>
      <c r="L35" s="32">
        <v>116</v>
      </c>
    </row>
    <row r="36" spans="1:12" ht="16.5" customHeight="1">
      <c r="A36" s="27">
        <v>26</v>
      </c>
      <c r="B36" s="28">
        <v>110</v>
      </c>
      <c r="C36" s="29" t="s">
        <v>71</v>
      </c>
      <c r="D36" s="28">
        <v>1546</v>
      </c>
      <c r="E36" s="30">
        <v>38267</v>
      </c>
      <c r="F36" s="28" t="s">
        <v>51</v>
      </c>
      <c r="G36" s="28" t="s">
        <v>17</v>
      </c>
      <c r="H36" s="31" t="s">
        <v>17</v>
      </c>
      <c r="I36" s="28">
        <v>4</v>
      </c>
      <c r="J36" s="28">
        <v>4</v>
      </c>
      <c r="K36" s="28">
        <v>2</v>
      </c>
      <c r="L36" s="32">
        <v>110</v>
      </c>
    </row>
    <row r="37" spans="1:12" ht="16.5" customHeight="1">
      <c r="A37" s="27">
        <v>27</v>
      </c>
      <c r="B37" s="28">
        <v>107</v>
      </c>
      <c r="C37" s="29" t="s">
        <v>54</v>
      </c>
      <c r="D37" s="28">
        <v>176</v>
      </c>
      <c r="E37" s="30">
        <v>26520</v>
      </c>
      <c r="F37" s="28" t="s">
        <v>19</v>
      </c>
      <c r="G37" s="28" t="s">
        <v>17</v>
      </c>
      <c r="H37" s="31" t="s">
        <v>17</v>
      </c>
      <c r="I37" s="28">
        <v>36</v>
      </c>
      <c r="J37" s="28">
        <v>10</v>
      </c>
      <c r="K37" s="28">
        <v>8</v>
      </c>
      <c r="L37" s="32">
        <v>107</v>
      </c>
    </row>
    <row r="38" spans="1:12" ht="16.5" customHeight="1">
      <c r="A38" s="27">
        <v>27</v>
      </c>
      <c r="B38" s="28">
        <v>107</v>
      </c>
      <c r="C38" s="29" t="s">
        <v>45</v>
      </c>
      <c r="D38" s="28">
        <v>2005</v>
      </c>
      <c r="E38" s="30">
        <v>36755</v>
      </c>
      <c r="F38" s="28" t="s">
        <v>16</v>
      </c>
      <c r="G38" s="28" t="s">
        <v>17</v>
      </c>
      <c r="H38" s="31" t="s">
        <v>17</v>
      </c>
      <c r="I38" s="28">
        <v>11</v>
      </c>
      <c r="J38" s="28">
        <v>9</v>
      </c>
      <c r="K38" s="28">
        <v>7</v>
      </c>
      <c r="L38" s="32">
        <v>107</v>
      </c>
    </row>
    <row r="39" spans="1:12" ht="16.5" customHeight="1">
      <c r="A39" s="27">
        <v>29</v>
      </c>
      <c r="B39" s="28">
        <v>105</v>
      </c>
      <c r="C39" s="29" t="s">
        <v>76</v>
      </c>
      <c r="D39" s="28">
        <v>1968</v>
      </c>
      <c r="E39" s="30">
        <v>31433</v>
      </c>
      <c r="F39" s="28" t="s">
        <v>57</v>
      </c>
      <c r="G39" s="28" t="s">
        <v>17</v>
      </c>
      <c r="H39" s="31" t="s">
        <v>17</v>
      </c>
      <c r="I39" s="28">
        <v>9</v>
      </c>
      <c r="J39" s="28">
        <v>7</v>
      </c>
      <c r="K39" s="28">
        <v>5</v>
      </c>
      <c r="L39" s="32">
        <v>105</v>
      </c>
    </row>
    <row r="40" spans="1:12" ht="16.5" customHeight="1">
      <c r="A40" s="27">
        <v>30</v>
      </c>
      <c r="B40" s="28">
        <v>94</v>
      </c>
      <c r="C40" s="29" t="s">
        <v>26</v>
      </c>
      <c r="D40" s="28">
        <v>1287</v>
      </c>
      <c r="E40" s="30">
        <v>35748</v>
      </c>
      <c r="F40" s="28" t="s">
        <v>25</v>
      </c>
      <c r="G40" s="28" t="s">
        <v>17</v>
      </c>
      <c r="H40" s="31" t="s">
        <v>17</v>
      </c>
      <c r="I40" s="28">
        <v>13</v>
      </c>
      <c r="J40" s="28">
        <v>5</v>
      </c>
      <c r="K40" s="28">
        <v>3</v>
      </c>
      <c r="L40" s="32">
        <v>94</v>
      </c>
    </row>
    <row r="41" spans="1:12" ht="16.5" customHeight="1">
      <c r="A41" s="27">
        <v>31</v>
      </c>
      <c r="B41" s="28">
        <v>83</v>
      </c>
      <c r="C41" s="29" t="s">
        <v>80</v>
      </c>
      <c r="D41" s="28">
        <v>1600</v>
      </c>
      <c r="E41" s="30">
        <v>37490</v>
      </c>
      <c r="F41" s="28" t="s">
        <v>36</v>
      </c>
      <c r="G41" s="28" t="s">
        <v>17</v>
      </c>
      <c r="H41" s="31" t="s">
        <v>17</v>
      </c>
      <c r="I41" s="28">
        <v>17</v>
      </c>
      <c r="J41" s="28">
        <v>7</v>
      </c>
      <c r="K41" s="28">
        <v>5</v>
      </c>
      <c r="L41" s="32">
        <v>83</v>
      </c>
    </row>
    <row r="42" spans="1:12" ht="16.5" customHeight="1">
      <c r="A42" s="27">
        <v>32</v>
      </c>
      <c r="B42" s="28">
        <v>80</v>
      </c>
      <c r="C42" s="29" t="s">
        <v>24</v>
      </c>
      <c r="D42" s="28">
        <v>1455</v>
      </c>
      <c r="E42" s="30">
        <v>35153</v>
      </c>
      <c r="F42" s="28" t="s">
        <v>25</v>
      </c>
      <c r="G42" s="28" t="s">
        <v>17</v>
      </c>
      <c r="H42" s="31" t="s">
        <v>17</v>
      </c>
      <c r="I42" s="28">
        <v>11</v>
      </c>
      <c r="J42" s="28">
        <v>3</v>
      </c>
      <c r="K42" s="28">
        <v>1</v>
      </c>
      <c r="L42" s="32">
        <v>80</v>
      </c>
    </row>
    <row r="43" spans="1:12" ht="16.5" customHeight="1">
      <c r="A43" s="27">
        <v>33</v>
      </c>
      <c r="B43" s="28">
        <v>79</v>
      </c>
      <c r="C43" s="29" t="s">
        <v>65</v>
      </c>
      <c r="D43" s="28">
        <v>1763</v>
      </c>
      <c r="E43" s="30">
        <v>37805</v>
      </c>
      <c r="F43" s="28" t="s">
        <v>51</v>
      </c>
      <c r="G43" s="28" t="s">
        <v>17</v>
      </c>
      <c r="H43" s="31" t="s">
        <v>17</v>
      </c>
      <c r="I43" s="28">
        <v>12</v>
      </c>
      <c r="J43" s="28">
        <v>9</v>
      </c>
      <c r="K43" s="28">
        <v>7</v>
      </c>
      <c r="L43" s="32">
        <v>79</v>
      </c>
    </row>
    <row r="44" spans="1:12" ht="16.5" customHeight="1">
      <c r="A44" s="27">
        <v>34</v>
      </c>
      <c r="B44" s="28">
        <v>66</v>
      </c>
      <c r="C44" s="29" t="s">
        <v>96</v>
      </c>
      <c r="D44" s="28">
        <v>1510</v>
      </c>
      <c r="E44" s="30">
        <v>37506</v>
      </c>
      <c r="F44" s="28" t="s">
        <v>51</v>
      </c>
      <c r="G44" s="28" t="s">
        <v>17</v>
      </c>
      <c r="H44" s="31" t="s">
        <v>17</v>
      </c>
      <c r="I44" s="28">
        <v>9</v>
      </c>
      <c r="J44" s="28">
        <v>6</v>
      </c>
      <c r="K44" s="28">
        <v>4</v>
      </c>
      <c r="L44" s="32">
        <v>66</v>
      </c>
    </row>
    <row r="45" spans="1:12" ht="16.5" customHeight="1">
      <c r="A45" s="27">
        <v>35</v>
      </c>
      <c r="B45" s="28">
        <v>65</v>
      </c>
      <c r="C45" s="29" t="s">
        <v>62</v>
      </c>
      <c r="D45" s="28">
        <v>806</v>
      </c>
      <c r="E45" s="30">
        <v>31071</v>
      </c>
      <c r="F45" s="28" t="s">
        <v>16</v>
      </c>
      <c r="G45" s="28" t="s">
        <v>17</v>
      </c>
      <c r="H45" s="31" t="s">
        <v>17</v>
      </c>
      <c r="I45" s="28">
        <v>36</v>
      </c>
      <c r="J45" s="28">
        <v>5</v>
      </c>
      <c r="K45" s="28">
        <v>3</v>
      </c>
      <c r="L45" s="32">
        <v>65</v>
      </c>
    </row>
    <row r="46" spans="1:12" ht="16.5" customHeight="1">
      <c r="A46" s="27">
        <v>36</v>
      </c>
      <c r="B46" s="28">
        <v>64</v>
      </c>
      <c r="C46" s="29" t="s">
        <v>72</v>
      </c>
      <c r="D46" s="28">
        <v>1211</v>
      </c>
      <c r="E46" s="30">
        <v>38556</v>
      </c>
      <c r="F46" s="28" t="s">
        <v>19</v>
      </c>
      <c r="G46" s="28" t="s">
        <v>17</v>
      </c>
      <c r="H46" s="31" t="s">
        <v>17</v>
      </c>
      <c r="I46" s="28">
        <v>5</v>
      </c>
      <c r="J46" s="28">
        <v>5</v>
      </c>
      <c r="K46" s="28">
        <v>3</v>
      </c>
      <c r="L46" s="32">
        <v>64</v>
      </c>
    </row>
    <row r="47" spans="1:12" ht="16.5" customHeight="1">
      <c r="A47" s="27">
        <v>37</v>
      </c>
      <c r="B47" s="28">
        <v>63</v>
      </c>
      <c r="C47" s="29" t="s">
        <v>84</v>
      </c>
      <c r="D47" s="28">
        <v>2049</v>
      </c>
      <c r="E47" s="30">
        <v>30679</v>
      </c>
      <c r="F47" s="28" t="s">
        <v>16</v>
      </c>
      <c r="G47" s="28" t="s">
        <v>17</v>
      </c>
      <c r="H47" s="31" t="s">
        <v>17</v>
      </c>
      <c r="I47" s="28">
        <v>7</v>
      </c>
      <c r="J47" s="28">
        <v>7</v>
      </c>
      <c r="K47" s="28">
        <v>5</v>
      </c>
      <c r="L47" s="32">
        <v>63</v>
      </c>
    </row>
    <row r="48" spans="1:12" ht="16.5" customHeight="1">
      <c r="A48" s="27">
        <v>38</v>
      </c>
      <c r="B48" s="28">
        <v>58</v>
      </c>
      <c r="C48" s="29" t="s">
        <v>86</v>
      </c>
      <c r="D48" s="28">
        <v>471</v>
      </c>
      <c r="E48" s="30">
        <v>35215</v>
      </c>
      <c r="F48" s="28" t="s">
        <v>57</v>
      </c>
      <c r="G48" s="28" t="s">
        <v>17</v>
      </c>
      <c r="H48" s="31" t="s">
        <v>17</v>
      </c>
      <c r="I48" s="28">
        <v>29</v>
      </c>
      <c r="J48" s="28">
        <v>13</v>
      </c>
      <c r="K48" s="28">
        <v>8</v>
      </c>
      <c r="L48" s="32">
        <v>58</v>
      </c>
    </row>
    <row r="49" spans="1:12" ht="16.5" customHeight="1">
      <c r="A49" s="27">
        <v>39</v>
      </c>
      <c r="B49" s="28">
        <v>57</v>
      </c>
      <c r="C49" s="29" t="s">
        <v>74</v>
      </c>
      <c r="D49" s="28">
        <v>1836</v>
      </c>
      <c r="E49" s="30">
        <v>22537</v>
      </c>
      <c r="F49" s="28" t="s">
        <v>36</v>
      </c>
      <c r="G49" s="28" t="s">
        <v>17</v>
      </c>
      <c r="H49" s="31" t="s">
        <v>17</v>
      </c>
      <c r="I49" s="28">
        <v>18</v>
      </c>
      <c r="J49" s="28">
        <v>8</v>
      </c>
      <c r="K49" s="28">
        <v>6</v>
      </c>
      <c r="L49" s="32">
        <v>57</v>
      </c>
    </row>
    <row r="50" spans="1:12" ht="16.5" customHeight="1">
      <c r="A50" s="27">
        <v>40</v>
      </c>
      <c r="B50" s="28">
        <v>55</v>
      </c>
      <c r="C50" s="29" t="s">
        <v>170</v>
      </c>
      <c r="D50" s="28">
        <v>2679</v>
      </c>
      <c r="E50" s="30">
        <v>37794</v>
      </c>
      <c r="F50" s="28" t="s">
        <v>113</v>
      </c>
      <c r="G50" s="28" t="s">
        <v>17</v>
      </c>
      <c r="H50" s="31" t="s">
        <v>107</v>
      </c>
      <c r="I50" s="28">
        <v>5</v>
      </c>
      <c r="J50" s="28">
        <v>5</v>
      </c>
      <c r="K50" s="28">
        <v>3</v>
      </c>
      <c r="L50" s="32">
        <v>55</v>
      </c>
    </row>
    <row r="51" spans="1:12" ht="16.5" customHeight="1">
      <c r="A51" s="27">
        <v>41</v>
      </c>
      <c r="B51" s="28">
        <v>51</v>
      </c>
      <c r="C51" s="29" t="s">
        <v>99</v>
      </c>
      <c r="D51" s="28">
        <v>1710</v>
      </c>
      <c r="E51" s="30">
        <v>37637</v>
      </c>
      <c r="F51" s="28" t="s">
        <v>16</v>
      </c>
      <c r="G51" s="28" t="s">
        <v>17</v>
      </c>
      <c r="H51" s="31" t="s">
        <v>17</v>
      </c>
      <c r="I51" s="28">
        <v>7</v>
      </c>
      <c r="J51" s="28">
        <v>5</v>
      </c>
      <c r="K51" s="28">
        <v>3</v>
      </c>
      <c r="L51" s="32">
        <v>51</v>
      </c>
    </row>
    <row r="52" spans="1:12" ht="16.5" customHeight="1">
      <c r="A52" s="27">
        <v>42</v>
      </c>
      <c r="B52" s="28">
        <v>50</v>
      </c>
      <c r="C52" s="29" t="s">
        <v>52</v>
      </c>
      <c r="D52" s="28">
        <v>2043</v>
      </c>
      <c r="E52" s="30">
        <v>35831</v>
      </c>
      <c r="F52" s="28" t="s">
        <v>23</v>
      </c>
      <c r="G52" s="28" t="s">
        <v>17</v>
      </c>
      <c r="H52" s="31" t="s">
        <v>17</v>
      </c>
      <c r="I52" s="28">
        <v>4</v>
      </c>
      <c r="J52" s="28">
        <v>4</v>
      </c>
      <c r="K52" s="28">
        <v>2</v>
      </c>
      <c r="L52" s="32">
        <v>50</v>
      </c>
    </row>
    <row r="53" spans="1:12" ht="16.5" customHeight="1">
      <c r="A53" s="27">
        <v>42</v>
      </c>
      <c r="B53" s="28">
        <v>50</v>
      </c>
      <c r="C53" s="29" t="s">
        <v>79</v>
      </c>
      <c r="D53" s="28">
        <v>1210</v>
      </c>
      <c r="E53" s="30">
        <v>37736</v>
      </c>
      <c r="F53" s="28" t="s">
        <v>38</v>
      </c>
      <c r="G53" s="28" t="s">
        <v>17</v>
      </c>
      <c r="H53" s="31" t="s">
        <v>17</v>
      </c>
      <c r="I53" s="28">
        <v>8</v>
      </c>
      <c r="J53" s="28">
        <v>3</v>
      </c>
      <c r="K53" s="28">
        <v>1</v>
      </c>
      <c r="L53" s="32">
        <v>50</v>
      </c>
    </row>
    <row r="54" spans="1:12" ht="16.5" customHeight="1">
      <c r="A54" s="27">
        <v>42</v>
      </c>
      <c r="B54" s="28">
        <v>50</v>
      </c>
      <c r="C54" s="29" t="s">
        <v>94</v>
      </c>
      <c r="D54" s="28">
        <v>345</v>
      </c>
      <c r="E54" s="30">
        <v>31581</v>
      </c>
      <c r="F54" s="28" t="s">
        <v>23</v>
      </c>
      <c r="G54" s="28" t="s">
        <v>17</v>
      </c>
      <c r="H54" s="31" t="s">
        <v>17</v>
      </c>
      <c r="I54" s="28">
        <v>20</v>
      </c>
      <c r="J54" s="28">
        <v>3</v>
      </c>
      <c r="K54" s="28">
        <v>1</v>
      </c>
      <c r="L54" s="32">
        <v>50</v>
      </c>
    </row>
    <row r="55" spans="1:12" ht="16.5" customHeight="1">
      <c r="A55" s="27">
        <v>42</v>
      </c>
      <c r="B55" s="28">
        <v>50</v>
      </c>
      <c r="C55" s="29" t="s">
        <v>39</v>
      </c>
      <c r="D55" s="28">
        <v>1501</v>
      </c>
      <c r="E55" s="30">
        <v>33371</v>
      </c>
      <c r="F55" s="28" t="s">
        <v>23</v>
      </c>
      <c r="G55" s="28" t="s">
        <v>17</v>
      </c>
      <c r="H55" s="31" t="s">
        <v>17</v>
      </c>
      <c r="I55" s="28">
        <v>10</v>
      </c>
      <c r="J55" s="28">
        <v>4</v>
      </c>
      <c r="K55" s="28">
        <v>2</v>
      </c>
      <c r="L55" s="32">
        <v>50</v>
      </c>
    </row>
    <row r="56" spans="1:12" ht="16.5" customHeight="1">
      <c r="A56" s="27">
        <v>46</v>
      </c>
      <c r="B56" s="28">
        <v>45</v>
      </c>
      <c r="C56" s="29" t="s">
        <v>81</v>
      </c>
      <c r="D56" s="28">
        <v>1780</v>
      </c>
      <c r="E56" s="30">
        <v>34380</v>
      </c>
      <c r="F56" s="28" t="s">
        <v>64</v>
      </c>
      <c r="G56" s="28" t="s">
        <v>17</v>
      </c>
      <c r="H56" s="31" t="s">
        <v>17</v>
      </c>
      <c r="I56" s="28">
        <v>14</v>
      </c>
      <c r="J56" s="28">
        <v>8</v>
      </c>
      <c r="K56" s="28">
        <v>6</v>
      </c>
      <c r="L56" s="32">
        <v>45</v>
      </c>
    </row>
    <row r="57" spans="1:12" ht="16.5" customHeight="1">
      <c r="A57" s="27">
        <v>46</v>
      </c>
      <c r="B57" s="28">
        <v>45</v>
      </c>
      <c r="C57" s="29" t="s">
        <v>68</v>
      </c>
      <c r="D57" s="28">
        <v>505</v>
      </c>
      <c r="E57" s="30">
        <v>31555</v>
      </c>
      <c r="F57" s="28" t="s">
        <v>57</v>
      </c>
      <c r="G57" s="28" t="s">
        <v>17</v>
      </c>
      <c r="H57" s="31" t="s">
        <v>17</v>
      </c>
      <c r="I57" s="28">
        <v>19</v>
      </c>
      <c r="J57" s="28">
        <v>6</v>
      </c>
      <c r="K57" s="28">
        <v>4</v>
      </c>
      <c r="L57" s="32">
        <v>45</v>
      </c>
    </row>
    <row r="58" spans="1:12" ht="16.5" customHeight="1">
      <c r="A58" s="27">
        <v>48</v>
      </c>
      <c r="B58" s="28">
        <v>43</v>
      </c>
      <c r="C58" s="29" t="s">
        <v>82</v>
      </c>
      <c r="D58" s="28">
        <v>1548</v>
      </c>
      <c r="E58" s="30">
        <v>38091</v>
      </c>
      <c r="F58" s="28" t="s">
        <v>51</v>
      </c>
      <c r="G58" s="28" t="s">
        <v>17</v>
      </c>
      <c r="H58" s="31" t="s">
        <v>17</v>
      </c>
      <c r="I58" s="28">
        <v>6</v>
      </c>
      <c r="J58" s="28">
        <v>5</v>
      </c>
      <c r="K58" s="28">
        <v>3</v>
      </c>
      <c r="L58" s="32">
        <v>43</v>
      </c>
    </row>
    <row r="59" spans="1:12" ht="16.5" customHeight="1">
      <c r="A59" s="27">
        <v>49</v>
      </c>
      <c r="B59" s="28">
        <v>42</v>
      </c>
      <c r="C59" s="29" t="s">
        <v>95</v>
      </c>
      <c r="D59" s="28">
        <v>2550</v>
      </c>
      <c r="E59" s="30">
        <v>38675</v>
      </c>
      <c r="F59" s="28" t="s">
        <v>23</v>
      </c>
      <c r="G59" s="28" t="s">
        <v>17</v>
      </c>
      <c r="H59" s="31" t="s">
        <v>107</v>
      </c>
      <c r="I59" s="28">
        <v>5</v>
      </c>
      <c r="J59" s="28">
        <v>5</v>
      </c>
      <c r="K59" s="28">
        <v>3</v>
      </c>
      <c r="L59" s="32">
        <v>42</v>
      </c>
    </row>
    <row r="60" spans="1:12" ht="16.5" customHeight="1">
      <c r="A60" s="27">
        <v>50</v>
      </c>
      <c r="B60" s="28">
        <v>41</v>
      </c>
      <c r="C60" s="29" t="s">
        <v>91</v>
      </c>
      <c r="D60" s="28">
        <v>1318</v>
      </c>
      <c r="E60" s="30">
        <v>21926</v>
      </c>
      <c r="F60" s="28" t="s">
        <v>19</v>
      </c>
      <c r="G60" s="28" t="s">
        <v>17</v>
      </c>
      <c r="H60" s="31" t="s">
        <v>17</v>
      </c>
      <c r="I60" s="28">
        <v>9</v>
      </c>
      <c r="J60" s="28">
        <v>5</v>
      </c>
      <c r="K60" s="28">
        <v>3</v>
      </c>
      <c r="L60" s="32">
        <v>41</v>
      </c>
    </row>
    <row r="61" spans="1:12" ht="16.5" customHeight="1">
      <c r="A61" s="27">
        <v>51</v>
      </c>
      <c r="B61" s="28">
        <v>38</v>
      </c>
      <c r="C61" s="29" t="s">
        <v>50</v>
      </c>
      <c r="D61" s="28">
        <v>1296</v>
      </c>
      <c r="E61" s="30">
        <v>37363</v>
      </c>
      <c r="F61" s="28" t="s">
        <v>51</v>
      </c>
      <c r="G61" s="28" t="s">
        <v>17</v>
      </c>
      <c r="H61" s="31" t="s">
        <v>17</v>
      </c>
      <c r="I61" s="28">
        <v>12</v>
      </c>
      <c r="J61" s="28">
        <v>7</v>
      </c>
      <c r="K61" s="28">
        <v>5</v>
      </c>
      <c r="L61" s="32">
        <v>38</v>
      </c>
    </row>
    <row r="62" spans="1:12" ht="16.5" customHeight="1">
      <c r="A62" s="27">
        <v>52</v>
      </c>
      <c r="B62" s="28">
        <v>35</v>
      </c>
      <c r="C62" s="29" t="s">
        <v>75</v>
      </c>
      <c r="D62" s="28">
        <v>350</v>
      </c>
      <c r="E62" s="30">
        <v>29765</v>
      </c>
      <c r="F62" s="28" t="s">
        <v>19</v>
      </c>
      <c r="G62" s="28" t="s">
        <v>17</v>
      </c>
      <c r="H62" s="31" t="s">
        <v>17</v>
      </c>
      <c r="I62" s="28">
        <v>35</v>
      </c>
      <c r="J62" s="28">
        <v>4</v>
      </c>
      <c r="K62" s="28">
        <v>2</v>
      </c>
      <c r="L62" s="32">
        <v>35</v>
      </c>
    </row>
    <row r="63" spans="1:12" ht="16.5" customHeight="1">
      <c r="A63" s="27">
        <v>53</v>
      </c>
      <c r="B63" s="28">
        <v>30</v>
      </c>
      <c r="C63" s="29" t="s">
        <v>73</v>
      </c>
      <c r="D63" s="28">
        <v>111</v>
      </c>
      <c r="E63" s="30">
        <v>28965</v>
      </c>
      <c r="F63" s="28" t="s">
        <v>23</v>
      </c>
      <c r="G63" s="28" t="s">
        <v>17</v>
      </c>
      <c r="H63" s="31" t="s">
        <v>17</v>
      </c>
      <c r="I63" s="28">
        <v>16</v>
      </c>
      <c r="J63" s="28">
        <v>3</v>
      </c>
      <c r="K63" s="28">
        <v>1</v>
      </c>
      <c r="L63" s="32">
        <v>30</v>
      </c>
    </row>
    <row r="64" spans="1:12" ht="16.5" customHeight="1">
      <c r="A64" s="27">
        <v>53</v>
      </c>
      <c r="B64" s="28">
        <v>30</v>
      </c>
      <c r="C64" s="29" t="s">
        <v>30</v>
      </c>
      <c r="D64" s="28">
        <v>1615</v>
      </c>
      <c r="E64" s="30">
        <v>37289</v>
      </c>
      <c r="F64" s="28" t="s">
        <v>16</v>
      </c>
      <c r="G64" s="28" t="s">
        <v>17</v>
      </c>
      <c r="H64" s="31" t="s">
        <v>17</v>
      </c>
      <c r="I64" s="28">
        <v>4</v>
      </c>
      <c r="J64" s="28">
        <v>3</v>
      </c>
      <c r="K64" s="28">
        <v>1</v>
      </c>
      <c r="L64" s="32">
        <v>30</v>
      </c>
    </row>
    <row r="65" spans="1:12" ht="16.5" customHeight="1">
      <c r="A65" s="27">
        <v>53</v>
      </c>
      <c r="B65" s="28">
        <v>30</v>
      </c>
      <c r="C65" s="29" t="s">
        <v>133</v>
      </c>
      <c r="D65" s="28">
        <v>2693</v>
      </c>
      <c r="E65" s="30">
        <v>37990</v>
      </c>
      <c r="F65" s="28" t="s">
        <v>57</v>
      </c>
      <c r="G65" s="28" t="s">
        <v>17</v>
      </c>
      <c r="H65" s="31" t="s">
        <v>107</v>
      </c>
      <c r="I65" s="28">
        <v>4</v>
      </c>
      <c r="J65" s="28">
        <v>4</v>
      </c>
      <c r="K65" s="28">
        <v>2</v>
      </c>
      <c r="L65" s="32">
        <v>30</v>
      </c>
    </row>
    <row r="66" spans="1:12" ht="16.5" customHeight="1">
      <c r="A66" s="27">
        <v>53</v>
      </c>
      <c r="B66" s="28">
        <v>30</v>
      </c>
      <c r="C66" s="29" t="s">
        <v>47</v>
      </c>
      <c r="D66" s="28">
        <v>1249</v>
      </c>
      <c r="E66" s="30">
        <v>29017</v>
      </c>
      <c r="F66" s="28" t="s">
        <v>23</v>
      </c>
      <c r="G66" s="28" t="s">
        <v>17</v>
      </c>
      <c r="H66" s="31" t="s">
        <v>17</v>
      </c>
      <c r="I66" s="28">
        <v>18</v>
      </c>
      <c r="J66" s="28">
        <v>3</v>
      </c>
      <c r="K66" s="28">
        <v>1</v>
      </c>
      <c r="L66" s="32">
        <v>30</v>
      </c>
    </row>
    <row r="67" spans="1:12" ht="16.5" customHeight="1">
      <c r="A67" s="27">
        <v>57</v>
      </c>
      <c r="B67" s="28">
        <v>23</v>
      </c>
      <c r="C67" s="29" t="s">
        <v>101</v>
      </c>
      <c r="D67" s="28">
        <v>71</v>
      </c>
      <c r="E67" s="30">
        <v>33301</v>
      </c>
      <c r="F67" s="28" t="s">
        <v>57</v>
      </c>
      <c r="G67" s="28" t="s">
        <v>17</v>
      </c>
      <c r="H67" s="31" t="s">
        <v>17</v>
      </c>
      <c r="I67" s="28">
        <v>20</v>
      </c>
      <c r="J67" s="28">
        <v>8</v>
      </c>
      <c r="K67" s="28">
        <v>6</v>
      </c>
      <c r="L67" s="32">
        <v>23</v>
      </c>
    </row>
    <row r="68" spans="1:12" ht="16.5" customHeight="1">
      <c r="A68" s="27">
        <v>58</v>
      </c>
      <c r="B68" s="28">
        <v>22</v>
      </c>
      <c r="C68" s="29" t="s">
        <v>100</v>
      </c>
      <c r="D68" s="28">
        <v>322</v>
      </c>
      <c r="E68" s="30">
        <v>22215</v>
      </c>
      <c r="F68" s="28" t="s">
        <v>57</v>
      </c>
      <c r="G68" s="28" t="s">
        <v>17</v>
      </c>
      <c r="H68" s="31" t="s">
        <v>17</v>
      </c>
      <c r="I68" s="28">
        <v>26</v>
      </c>
      <c r="J68" s="28">
        <v>6</v>
      </c>
      <c r="K68" s="28">
        <v>4</v>
      </c>
      <c r="L68" s="32">
        <v>22</v>
      </c>
    </row>
    <row r="69" spans="1:12" ht="16.5" customHeight="1">
      <c r="A69" s="27">
        <v>59</v>
      </c>
      <c r="B69" s="28">
        <v>20</v>
      </c>
      <c r="C69" s="29" t="s">
        <v>132</v>
      </c>
      <c r="D69" s="28">
        <v>19</v>
      </c>
      <c r="E69" s="30">
        <v>29513</v>
      </c>
      <c r="F69" s="28" t="s">
        <v>16</v>
      </c>
      <c r="G69" s="28" t="s">
        <v>17</v>
      </c>
      <c r="H69" s="31" t="s">
        <v>17</v>
      </c>
      <c r="I69" s="28">
        <v>61</v>
      </c>
      <c r="J69" s="28">
        <v>8</v>
      </c>
      <c r="K69" s="28">
        <v>6</v>
      </c>
      <c r="L69" s="32">
        <v>20</v>
      </c>
    </row>
    <row r="70" spans="1:12" ht="16.5" customHeight="1">
      <c r="A70" s="27">
        <v>60</v>
      </c>
      <c r="B70" s="28">
        <v>18</v>
      </c>
      <c r="C70" s="29" t="s">
        <v>60</v>
      </c>
      <c r="D70" s="28">
        <v>1511</v>
      </c>
      <c r="E70" s="30">
        <v>37658</v>
      </c>
      <c r="F70" s="28" t="s">
        <v>51</v>
      </c>
      <c r="G70" s="28" t="s">
        <v>17</v>
      </c>
      <c r="H70" s="31" t="s">
        <v>17</v>
      </c>
      <c r="I70" s="28">
        <v>8</v>
      </c>
      <c r="J70" s="28">
        <v>6</v>
      </c>
      <c r="K70" s="28">
        <v>4</v>
      </c>
      <c r="L70" s="32">
        <v>18</v>
      </c>
    </row>
    <row r="71" spans="1:12" ht="16.5" customHeight="1">
      <c r="A71" s="27">
        <v>61</v>
      </c>
      <c r="B71" s="28">
        <v>17</v>
      </c>
      <c r="C71" s="29" t="s">
        <v>111</v>
      </c>
      <c r="D71" s="28">
        <v>68</v>
      </c>
      <c r="E71" s="30">
        <v>31218</v>
      </c>
      <c r="F71" s="28" t="s">
        <v>64</v>
      </c>
      <c r="G71" s="28" t="s">
        <v>17</v>
      </c>
      <c r="H71" s="31" t="s">
        <v>17</v>
      </c>
      <c r="I71" s="28">
        <v>22</v>
      </c>
      <c r="J71" s="28">
        <v>6</v>
      </c>
      <c r="K71" s="28">
        <v>4</v>
      </c>
      <c r="L71" s="32">
        <v>17</v>
      </c>
    </row>
    <row r="72" spans="1:12" ht="16.5" customHeight="1">
      <c r="A72" s="27">
        <v>62</v>
      </c>
      <c r="B72" s="28">
        <v>16</v>
      </c>
      <c r="C72" s="29" t="s">
        <v>63</v>
      </c>
      <c r="D72" s="28">
        <v>352</v>
      </c>
      <c r="E72" s="30">
        <v>27613</v>
      </c>
      <c r="F72" s="28" t="s">
        <v>64</v>
      </c>
      <c r="G72" s="28" t="s">
        <v>17</v>
      </c>
      <c r="H72" s="31" t="s">
        <v>17</v>
      </c>
      <c r="I72" s="28">
        <v>48</v>
      </c>
      <c r="J72" s="28">
        <v>8</v>
      </c>
      <c r="K72" s="28">
        <v>6</v>
      </c>
      <c r="L72" s="32">
        <v>16</v>
      </c>
    </row>
    <row r="73" spans="1:12" ht="16.5" customHeight="1">
      <c r="A73" s="27">
        <v>63</v>
      </c>
      <c r="B73" s="28">
        <v>15</v>
      </c>
      <c r="C73" s="29" t="s">
        <v>97</v>
      </c>
      <c r="D73" s="28">
        <v>2003</v>
      </c>
      <c r="E73" s="30">
        <v>38650</v>
      </c>
      <c r="F73" s="28" t="s">
        <v>51</v>
      </c>
      <c r="G73" s="28" t="s">
        <v>17</v>
      </c>
      <c r="H73" s="31" t="s">
        <v>107</v>
      </c>
      <c r="I73" s="28">
        <v>5</v>
      </c>
      <c r="J73" s="28">
        <v>5</v>
      </c>
      <c r="K73" s="28">
        <v>3</v>
      </c>
      <c r="L73" s="32">
        <v>15</v>
      </c>
    </row>
    <row r="74" spans="1:12" ht="16.5" customHeight="1">
      <c r="A74" s="27">
        <v>63</v>
      </c>
      <c r="B74" s="28">
        <v>15</v>
      </c>
      <c r="C74" s="29" t="s">
        <v>128</v>
      </c>
      <c r="D74" s="28">
        <v>1898</v>
      </c>
      <c r="E74" s="30">
        <v>37868</v>
      </c>
      <c r="F74" s="28" t="s">
        <v>23</v>
      </c>
      <c r="G74" s="28" t="s">
        <v>17</v>
      </c>
      <c r="H74" s="31" t="s">
        <v>17</v>
      </c>
      <c r="I74" s="28">
        <v>4</v>
      </c>
      <c r="J74" s="28">
        <v>4</v>
      </c>
      <c r="K74" s="28">
        <v>2</v>
      </c>
      <c r="L74" s="32">
        <v>15</v>
      </c>
    </row>
    <row r="75" spans="1:12" ht="16.5" customHeight="1">
      <c r="A75" s="27">
        <v>63</v>
      </c>
      <c r="B75" s="28">
        <v>15</v>
      </c>
      <c r="C75" s="29" t="s">
        <v>102</v>
      </c>
      <c r="D75" s="28">
        <v>321</v>
      </c>
      <c r="E75" s="30">
        <v>26368</v>
      </c>
      <c r="F75" s="28" t="s">
        <v>57</v>
      </c>
      <c r="G75" s="28" t="s">
        <v>17</v>
      </c>
      <c r="H75" s="31" t="s">
        <v>17</v>
      </c>
      <c r="I75" s="28">
        <v>29</v>
      </c>
      <c r="J75" s="28">
        <v>7</v>
      </c>
      <c r="K75" s="28">
        <v>5</v>
      </c>
      <c r="L75" s="32">
        <v>15</v>
      </c>
    </row>
    <row r="76" spans="1:12" ht="16.5" customHeight="1">
      <c r="A76" s="27">
        <v>63</v>
      </c>
      <c r="B76" s="28">
        <v>15</v>
      </c>
      <c r="C76" s="29" t="s">
        <v>122</v>
      </c>
      <c r="D76" s="28">
        <v>769</v>
      </c>
      <c r="E76" s="30">
        <v>22261</v>
      </c>
      <c r="F76" s="28" t="s">
        <v>16</v>
      </c>
      <c r="G76" s="28" t="s">
        <v>17</v>
      </c>
      <c r="H76" s="31" t="s">
        <v>17</v>
      </c>
      <c r="I76" s="28">
        <v>26</v>
      </c>
      <c r="J76" s="28">
        <v>3</v>
      </c>
      <c r="K76" s="28">
        <v>1</v>
      </c>
      <c r="L76" s="32">
        <v>15</v>
      </c>
    </row>
    <row r="77" spans="1:12" ht="16.5" customHeight="1">
      <c r="A77" s="27">
        <v>67</v>
      </c>
      <c r="B77" s="28">
        <v>14</v>
      </c>
      <c r="C77" s="29" t="s">
        <v>98</v>
      </c>
      <c r="D77" s="28">
        <v>470</v>
      </c>
      <c r="E77" s="30">
        <v>28894</v>
      </c>
      <c r="F77" s="28" t="s">
        <v>57</v>
      </c>
      <c r="G77" s="28" t="s">
        <v>17</v>
      </c>
      <c r="H77" s="31" t="s">
        <v>17</v>
      </c>
      <c r="I77" s="28">
        <v>29</v>
      </c>
      <c r="J77" s="28">
        <v>6</v>
      </c>
      <c r="K77" s="28">
        <v>4</v>
      </c>
      <c r="L77" s="32">
        <v>14</v>
      </c>
    </row>
    <row r="78" spans="1:12" ht="16.5" customHeight="1">
      <c r="A78" s="27">
        <v>67</v>
      </c>
      <c r="B78" s="28">
        <v>14</v>
      </c>
      <c r="C78" s="29" t="s">
        <v>85</v>
      </c>
      <c r="D78" s="28">
        <v>1547</v>
      </c>
      <c r="E78" s="30">
        <v>38498</v>
      </c>
      <c r="F78" s="28" t="s">
        <v>51</v>
      </c>
      <c r="G78" s="28" t="s">
        <v>17</v>
      </c>
      <c r="H78" s="31" t="s">
        <v>17</v>
      </c>
      <c r="I78" s="28">
        <v>3</v>
      </c>
      <c r="J78" s="28">
        <v>3</v>
      </c>
      <c r="K78" s="28">
        <v>1</v>
      </c>
      <c r="L78" s="32">
        <v>14</v>
      </c>
    </row>
    <row r="79" spans="1:12" ht="16.5" customHeight="1">
      <c r="A79" s="27">
        <v>69</v>
      </c>
      <c r="B79" s="28">
        <v>12</v>
      </c>
      <c r="C79" s="29" t="s">
        <v>125</v>
      </c>
      <c r="D79" s="28">
        <v>1880</v>
      </c>
      <c r="E79" s="30">
        <v>23086</v>
      </c>
      <c r="F79" s="28" t="s">
        <v>57</v>
      </c>
      <c r="G79" s="28" t="s">
        <v>17</v>
      </c>
      <c r="H79" s="31" t="s">
        <v>17</v>
      </c>
      <c r="I79" s="28">
        <v>10</v>
      </c>
      <c r="J79" s="28">
        <v>5</v>
      </c>
      <c r="K79" s="28">
        <v>3</v>
      </c>
      <c r="L79" s="32">
        <v>12</v>
      </c>
    </row>
    <row r="80" spans="1:12" ht="16.5" customHeight="1">
      <c r="A80" s="27">
        <v>70</v>
      </c>
      <c r="B80" s="28">
        <v>10</v>
      </c>
      <c r="C80" s="29" t="s">
        <v>104</v>
      </c>
      <c r="D80" s="28">
        <v>1289</v>
      </c>
      <c r="E80" s="30">
        <v>22584</v>
      </c>
      <c r="F80" s="28" t="s">
        <v>19</v>
      </c>
      <c r="G80" s="28" t="s">
        <v>17</v>
      </c>
      <c r="H80" s="31" t="s">
        <v>17</v>
      </c>
      <c r="I80" s="28">
        <v>13</v>
      </c>
      <c r="J80" s="28">
        <v>6</v>
      </c>
      <c r="K80" s="28">
        <v>4</v>
      </c>
      <c r="L80" s="32">
        <v>10</v>
      </c>
    </row>
    <row r="81" spans="1:12" ht="16.5" customHeight="1">
      <c r="A81" s="27">
        <v>70</v>
      </c>
      <c r="B81" s="28">
        <v>10</v>
      </c>
      <c r="C81" s="29" t="s">
        <v>103</v>
      </c>
      <c r="D81" s="28">
        <v>172</v>
      </c>
      <c r="E81" s="30">
        <v>26815</v>
      </c>
      <c r="F81" s="28" t="s">
        <v>19</v>
      </c>
      <c r="G81" s="28" t="s">
        <v>17</v>
      </c>
      <c r="H81" s="31" t="s">
        <v>17</v>
      </c>
      <c r="I81" s="28">
        <v>27</v>
      </c>
      <c r="J81" s="28">
        <v>3</v>
      </c>
      <c r="K81" s="28">
        <v>1</v>
      </c>
      <c r="L81" s="32">
        <v>10</v>
      </c>
    </row>
    <row r="82" spans="1:12" ht="16.5" customHeight="1">
      <c r="A82" s="27">
        <v>72</v>
      </c>
      <c r="B82" s="28">
        <v>8</v>
      </c>
      <c r="C82" s="29" t="s">
        <v>46</v>
      </c>
      <c r="D82" s="28">
        <v>1429</v>
      </c>
      <c r="E82" s="30">
        <v>30996</v>
      </c>
      <c r="F82" s="28" t="s">
        <v>16</v>
      </c>
      <c r="G82" s="28" t="s">
        <v>17</v>
      </c>
      <c r="H82" s="31" t="s">
        <v>17</v>
      </c>
      <c r="I82" s="28">
        <v>19</v>
      </c>
      <c r="J82" s="28">
        <v>5</v>
      </c>
      <c r="K82" s="28">
        <v>3</v>
      </c>
      <c r="L82" s="32">
        <v>8</v>
      </c>
    </row>
    <row r="83" spans="1:12" ht="16.5" customHeight="1">
      <c r="A83" s="27">
        <v>73</v>
      </c>
      <c r="B83" s="28">
        <v>7</v>
      </c>
      <c r="C83" s="29" t="s">
        <v>134</v>
      </c>
      <c r="D83" s="28">
        <v>1830</v>
      </c>
      <c r="E83" s="30">
        <v>31469</v>
      </c>
      <c r="F83" s="28" t="s">
        <v>135</v>
      </c>
      <c r="G83" s="28" t="s">
        <v>17</v>
      </c>
      <c r="H83" s="31" t="s">
        <v>17</v>
      </c>
      <c r="I83" s="28">
        <v>5</v>
      </c>
      <c r="J83" s="28">
        <v>4</v>
      </c>
      <c r="K83" s="28">
        <v>2</v>
      </c>
      <c r="L83" s="32">
        <v>7</v>
      </c>
    </row>
    <row r="84" spans="1:12" ht="16.5" customHeight="1">
      <c r="A84" s="27">
        <v>73</v>
      </c>
      <c r="B84" s="28">
        <v>7</v>
      </c>
      <c r="C84" s="29" t="s">
        <v>109</v>
      </c>
      <c r="D84" s="28">
        <v>2052</v>
      </c>
      <c r="E84" s="30">
        <v>36038</v>
      </c>
      <c r="F84" s="28" t="s">
        <v>23</v>
      </c>
      <c r="G84" s="28" t="s">
        <v>17</v>
      </c>
      <c r="H84" s="31" t="s">
        <v>17</v>
      </c>
      <c r="I84" s="28">
        <v>3</v>
      </c>
      <c r="J84" s="28">
        <v>3</v>
      </c>
      <c r="K84" s="28">
        <v>1</v>
      </c>
      <c r="L84" s="32">
        <v>7</v>
      </c>
    </row>
    <row r="85" spans="1:12" ht="16.5" customHeight="1">
      <c r="A85" s="27">
        <v>75</v>
      </c>
      <c r="B85" s="28">
        <v>6</v>
      </c>
      <c r="C85" s="29" t="s">
        <v>137</v>
      </c>
      <c r="D85" s="28">
        <v>1807</v>
      </c>
      <c r="E85" s="30">
        <v>23997</v>
      </c>
      <c r="F85" s="28" t="s">
        <v>57</v>
      </c>
      <c r="G85" s="28" t="s">
        <v>17</v>
      </c>
      <c r="H85" s="31" t="s">
        <v>17</v>
      </c>
      <c r="I85" s="28">
        <v>6</v>
      </c>
      <c r="J85" s="28">
        <v>4</v>
      </c>
      <c r="K85" s="28">
        <v>2</v>
      </c>
      <c r="L85" s="32">
        <v>6</v>
      </c>
    </row>
    <row r="86" spans="1:12" ht="16.5" customHeight="1">
      <c r="A86" s="27">
        <v>75</v>
      </c>
      <c r="B86" s="28">
        <v>6</v>
      </c>
      <c r="C86" s="29" t="s">
        <v>126</v>
      </c>
      <c r="D86" s="28">
        <v>1453</v>
      </c>
      <c r="E86" s="30">
        <v>29082</v>
      </c>
      <c r="F86" s="28" t="s">
        <v>25</v>
      </c>
      <c r="G86" s="28" t="s">
        <v>17</v>
      </c>
      <c r="H86" s="31" t="s">
        <v>17</v>
      </c>
      <c r="I86" s="28">
        <v>11</v>
      </c>
      <c r="J86" s="28">
        <v>4</v>
      </c>
      <c r="K86" s="28">
        <v>2</v>
      </c>
      <c r="L86" s="32">
        <v>6</v>
      </c>
    </row>
    <row r="87" spans="1:12" ht="16.5" customHeight="1">
      <c r="A87" s="27">
        <v>77</v>
      </c>
      <c r="B87" s="28">
        <v>5</v>
      </c>
      <c r="C87" s="29" t="s">
        <v>151</v>
      </c>
      <c r="D87" s="28">
        <v>1310</v>
      </c>
      <c r="E87" s="30">
        <v>38793</v>
      </c>
      <c r="F87" s="28" t="s">
        <v>19</v>
      </c>
      <c r="G87" s="28" t="s">
        <v>17</v>
      </c>
      <c r="H87" s="31" t="s">
        <v>107</v>
      </c>
      <c r="I87" s="28">
        <v>3</v>
      </c>
      <c r="J87" s="28">
        <v>3</v>
      </c>
      <c r="K87" s="28">
        <v>1</v>
      </c>
      <c r="L87" s="32">
        <v>5</v>
      </c>
    </row>
    <row r="88" spans="1:12" ht="16.5" customHeight="1">
      <c r="A88" s="27">
        <v>77</v>
      </c>
      <c r="B88" s="28">
        <v>5</v>
      </c>
      <c r="C88" s="29" t="s">
        <v>108</v>
      </c>
      <c r="D88" s="28">
        <v>1878</v>
      </c>
      <c r="E88" s="30">
        <v>38393</v>
      </c>
      <c r="F88" s="28" t="s">
        <v>16</v>
      </c>
      <c r="G88" s="28" t="s">
        <v>17</v>
      </c>
      <c r="H88" s="31" t="s">
        <v>17</v>
      </c>
      <c r="I88" s="28">
        <v>3</v>
      </c>
      <c r="J88" s="28">
        <v>3</v>
      </c>
      <c r="K88" s="28">
        <v>1</v>
      </c>
      <c r="L88" s="32">
        <v>5</v>
      </c>
    </row>
    <row r="89" spans="1:12" ht="16.5" customHeight="1">
      <c r="A89" s="27">
        <v>77</v>
      </c>
      <c r="B89" s="28">
        <v>5</v>
      </c>
      <c r="C89" s="29" t="s">
        <v>150</v>
      </c>
      <c r="D89" s="28">
        <v>1979</v>
      </c>
      <c r="E89" s="30">
        <v>38243</v>
      </c>
      <c r="F89" s="28" t="s">
        <v>51</v>
      </c>
      <c r="G89" s="28" t="s">
        <v>17</v>
      </c>
      <c r="H89" s="31" t="s">
        <v>17</v>
      </c>
      <c r="I89" s="28">
        <v>3</v>
      </c>
      <c r="J89" s="28">
        <v>3</v>
      </c>
      <c r="K89" s="28">
        <v>1</v>
      </c>
      <c r="L89" s="32">
        <v>5</v>
      </c>
    </row>
    <row r="90" spans="1:12" ht="16.5" customHeight="1">
      <c r="A90" s="27">
        <v>77</v>
      </c>
      <c r="B90" s="28">
        <v>5</v>
      </c>
      <c r="C90" s="29" t="s">
        <v>152</v>
      </c>
      <c r="D90" s="28">
        <v>2674</v>
      </c>
      <c r="E90" s="30">
        <v>38396</v>
      </c>
      <c r="F90" s="28" t="s">
        <v>19</v>
      </c>
      <c r="G90" s="28" t="s">
        <v>17</v>
      </c>
      <c r="H90" s="31" t="s">
        <v>107</v>
      </c>
      <c r="I90" s="28">
        <v>3</v>
      </c>
      <c r="J90" s="28">
        <v>3</v>
      </c>
      <c r="K90" s="28">
        <v>1</v>
      </c>
      <c r="L90" s="32">
        <v>5</v>
      </c>
    </row>
    <row r="91" spans="1:12" ht="16.5" customHeight="1">
      <c r="A91" s="27">
        <v>77</v>
      </c>
      <c r="B91" s="28">
        <v>5</v>
      </c>
      <c r="C91" s="29" t="s">
        <v>105</v>
      </c>
      <c r="D91" s="28">
        <v>2659</v>
      </c>
      <c r="E91" s="30">
        <v>35698</v>
      </c>
      <c r="F91" s="28" t="s">
        <v>106</v>
      </c>
      <c r="G91" s="28" t="s">
        <v>17</v>
      </c>
      <c r="H91" s="31" t="s">
        <v>107</v>
      </c>
      <c r="I91" s="28">
        <v>3</v>
      </c>
      <c r="J91" s="28">
        <v>3</v>
      </c>
      <c r="K91" s="28">
        <v>1</v>
      </c>
      <c r="L91" s="32">
        <v>5</v>
      </c>
    </row>
    <row r="92" spans="1:12" ht="16.5" customHeight="1">
      <c r="A92" s="27">
        <v>82</v>
      </c>
      <c r="B92" s="28">
        <v>4</v>
      </c>
      <c r="C92" s="29" t="s">
        <v>90</v>
      </c>
      <c r="D92" s="28">
        <v>549</v>
      </c>
      <c r="E92" s="30">
        <v>29346</v>
      </c>
      <c r="F92" s="28" t="s">
        <v>16</v>
      </c>
      <c r="G92" s="28" t="s">
        <v>17</v>
      </c>
      <c r="H92" s="31" t="s">
        <v>17</v>
      </c>
      <c r="I92" s="28">
        <v>23</v>
      </c>
      <c r="J92" s="28">
        <v>4</v>
      </c>
      <c r="K92" s="28">
        <v>2</v>
      </c>
      <c r="L92" s="32">
        <v>4</v>
      </c>
    </row>
    <row r="93" spans="1:12" ht="16.5" customHeight="1">
      <c r="A93" s="27">
        <v>82</v>
      </c>
      <c r="B93" s="28">
        <v>4</v>
      </c>
      <c r="C93" s="29" t="s">
        <v>138</v>
      </c>
      <c r="D93" s="28">
        <v>1709</v>
      </c>
      <c r="E93" s="30">
        <v>38763</v>
      </c>
      <c r="F93" s="28" t="s">
        <v>16</v>
      </c>
      <c r="G93" s="28" t="s">
        <v>17</v>
      </c>
      <c r="H93" s="31" t="s">
        <v>17</v>
      </c>
      <c r="I93" s="28">
        <v>4</v>
      </c>
      <c r="J93" s="28">
        <v>4</v>
      </c>
      <c r="K93" s="28">
        <v>2</v>
      </c>
      <c r="L93" s="32">
        <v>4</v>
      </c>
    </row>
    <row r="94" spans="1:12" ht="16.5" customHeight="1">
      <c r="A94" s="27">
        <v>84</v>
      </c>
      <c r="B94" s="28">
        <v>3</v>
      </c>
      <c r="C94" s="29" t="s">
        <v>117</v>
      </c>
      <c r="D94" s="28">
        <v>531</v>
      </c>
      <c r="E94" s="30">
        <v>31061</v>
      </c>
      <c r="F94" s="28" t="s">
        <v>16</v>
      </c>
      <c r="G94" s="28" t="s">
        <v>17</v>
      </c>
      <c r="H94" s="31" t="s">
        <v>17</v>
      </c>
      <c r="I94" s="28">
        <v>40</v>
      </c>
      <c r="J94" s="28">
        <v>3</v>
      </c>
      <c r="K94" s="28">
        <v>1</v>
      </c>
      <c r="L94" s="32">
        <v>3</v>
      </c>
    </row>
    <row r="95" spans="1:12" ht="16.5" customHeight="1">
      <c r="A95" s="27">
        <v>84</v>
      </c>
      <c r="B95" s="28">
        <v>3</v>
      </c>
      <c r="C95" s="29" t="s">
        <v>136</v>
      </c>
      <c r="D95" s="28">
        <v>1614</v>
      </c>
      <c r="E95" s="30">
        <v>29829</v>
      </c>
      <c r="F95" s="28" t="s">
        <v>131</v>
      </c>
      <c r="G95" s="28" t="s">
        <v>17</v>
      </c>
      <c r="H95" s="31" t="s">
        <v>107</v>
      </c>
      <c r="I95" s="28">
        <v>13</v>
      </c>
      <c r="J95" s="28">
        <v>4</v>
      </c>
      <c r="K95" s="28">
        <v>2</v>
      </c>
      <c r="L95" s="32">
        <v>3</v>
      </c>
    </row>
    <row r="96" spans="1:12" ht="16.5" customHeight="1">
      <c r="A96" s="27">
        <v>86</v>
      </c>
      <c r="B96" s="28">
        <v>2</v>
      </c>
      <c r="C96" s="29" t="s">
        <v>67</v>
      </c>
      <c r="D96" s="28">
        <v>1885</v>
      </c>
      <c r="E96" s="30">
        <v>36942</v>
      </c>
      <c r="F96" s="28" t="s">
        <v>23</v>
      </c>
      <c r="G96" s="28" t="s">
        <v>17</v>
      </c>
      <c r="H96" s="31" t="s">
        <v>17</v>
      </c>
      <c r="I96" s="28">
        <v>3</v>
      </c>
      <c r="J96" s="28">
        <v>3</v>
      </c>
      <c r="K96" s="28">
        <v>1</v>
      </c>
      <c r="L96" s="32">
        <v>2</v>
      </c>
    </row>
    <row r="97" spans="1:12" ht="16.5" customHeight="1">
      <c r="A97" s="27">
        <v>86</v>
      </c>
      <c r="B97" s="28">
        <v>2</v>
      </c>
      <c r="C97" s="29" t="s">
        <v>165</v>
      </c>
      <c r="D97" s="28">
        <v>2715</v>
      </c>
      <c r="E97" s="30">
        <v>30395</v>
      </c>
      <c r="F97" s="28" t="s">
        <v>19</v>
      </c>
      <c r="G97" s="28" t="s">
        <v>17</v>
      </c>
      <c r="H97" s="31" t="s">
        <v>107</v>
      </c>
      <c r="I97" s="28">
        <v>3</v>
      </c>
      <c r="J97" s="28">
        <v>3</v>
      </c>
      <c r="K97" s="28">
        <v>1</v>
      </c>
      <c r="L97" s="32">
        <v>2</v>
      </c>
    </row>
    <row r="98" spans="1:12" ht="16.5" customHeight="1">
      <c r="A98" s="27">
        <v>88</v>
      </c>
      <c r="B98" s="28">
        <v>1</v>
      </c>
      <c r="C98" s="29" t="s">
        <v>114</v>
      </c>
      <c r="D98" s="28">
        <v>1902</v>
      </c>
      <c r="E98" s="30">
        <v>29012</v>
      </c>
      <c r="F98" s="28" t="s">
        <v>23</v>
      </c>
      <c r="G98" s="28" t="s">
        <v>17</v>
      </c>
      <c r="H98" s="31" t="s">
        <v>17</v>
      </c>
      <c r="I98" s="28">
        <v>3</v>
      </c>
      <c r="J98" s="28">
        <v>3</v>
      </c>
      <c r="K98" s="28">
        <v>1</v>
      </c>
      <c r="L98" s="32">
        <v>1</v>
      </c>
    </row>
    <row r="99" spans="1:12" ht="16.5" customHeight="1">
      <c r="A99" s="27">
        <v>88</v>
      </c>
      <c r="B99" s="28">
        <v>1</v>
      </c>
      <c r="C99" s="29" t="s">
        <v>146</v>
      </c>
      <c r="D99" s="28">
        <v>2549</v>
      </c>
      <c r="E99" s="30">
        <v>38483</v>
      </c>
      <c r="F99" s="28" t="s">
        <v>16</v>
      </c>
      <c r="G99" s="28" t="s">
        <v>17</v>
      </c>
      <c r="H99" s="31" t="s">
        <v>17</v>
      </c>
      <c r="I99" s="28">
        <v>3</v>
      </c>
      <c r="J99" s="28">
        <v>3</v>
      </c>
      <c r="K99" s="28">
        <v>1</v>
      </c>
      <c r="L99" s="32">
        <v>1</v>
      </c>
    </row>
    <row r="100" spans="1:12" ht="16.5" customHeight="1">
      <c r="A100" s="27">
        <v>88</v>
      </c>
      <c r="B100" s="28">
        <v>1</v>
      </c>
      <c r="C100" s="29" t="s">
        <v>159</v>
      </c>
      <c r="D100" s="28">
        <v>2015</v>
      </c>
      <c r="E100" s="30">
        <v>28734</v>
      </c>
      <c r="F100" s="28" t="s">
        <v>16</v>
      </c>
      <c r="G100" s="28" t="s">
        <v>17</v>
      </c>
      <c r="H100" s="31" t="s">
        <v>107</v>
      </c>
      <c r="I100" s="28">
        <v>3</v>
      </c>
      <c r="J100" s="28">
        <v>3</v>
      </c>
      <c r="K100" s="28">
        <v>1</v>
      </c>
      <c r="L100" s="32">
        <v>1</v>
      </c>
    </row>
    <row r="101" spans="1:12" ht="16.5" customHeight="1">
      <c r="A101" s="27">
        <v>88</v>
      </c>
      <c r="B101" s="28">
        <v>1</v>
      </c>
      <c r="C101" s="29" t="s">
        <v>58</v>
      </c>
      <c r="D101" s="28">
        <v>1956</v>
      </c>
      <c r="E101" s="30">
        <v>36678</v>
      </c>
      <c r="F101" s="28" t="s">
        <v>23</v>
      </c>
      <c r="G101" s="28" t="s">
        <v>17</v>
      </c>
      <c r="H101" s="31" t="s">
        <v>17</v>
      </c>
      <c r="I101" s="28">
        <v>5</v>
      </c>
      <c r="J101" s="28">
        <v>3</v>
      </c>
      <c r="K101" s="28">
        <v>1</v>
      </c>
      <c r="L101" s="32">
        <v>1</v>
      </c>
    </row>
    <row r="102" spans="1:12" ht="16.5" customHeight="1">
      <c r="A102" s="27">
        <v>88</v>
      </c>
      <c r="B102" s="28">
        <v>1</v>
      </c>
      <c r="C102" s="29" t="s">
        <v>142</v>
      </c>
      <c r="D102" s="28">
        <v>539</v>
      </c>
      <c r="E102" s="30">
        <v>30855</v>
      </c>
      <c r="F102" s="28" t="s">
        <v>16</v>
      </c>
      <c r="G102" s="28" t="s">
        <v>17</v>
      </c>
      <c r="H102" s="31" t="s">
        <v>17</v>
      </c>
      <c r="I102" s="28">
        <v>18</v>
      </c>
      <c r="J102" s="28">
        <v>3</v>
      </c>
      <c r="K102" s="28">
        <v>1</v>
      </c>
      <c r="L102" s="32">
        <v>1</v>
      </c>
    </row>
    <row r="103" spans="1:12" ht="16.5" customHeight="1">
      <c r="A103" s="27">
        <v>88</v>
      </c>
      <c r="B103" s="28">
        <v>1</v>
      </c>
      <c r="C103" s="29" t="s">
        <v>163</v>
      </c>
      <c r="D103" s="28">
        <v>2684</v>
      </c>
      <c r="E103" s="30">
        <v>32070</v>
      </c>
      <c r="F103" s="28" t="s">
        <v>164</v>
      </c>
      <c r="G103" s="28" t="s">
        <v>17</v>
      </c>
      <c r="H103" s="31" t="s">
        <v>107</v>
      </c>
      <c r="I103" s="28">
        <v>3</v>
      </c>
      <c r="J103" s="28">
        <v>3</v>
      </c>
      <c r="K103" s="28">
        <v>1</v>
      </c>
      <c r="L103" s="32">
        <v>1</v>
      </c>
    </row>
    <row r="104" spans="1:12" ht="16.5" customHeight="1">
      <c r="A104" s="27">
        <v>88</v>
      </c>
      <c r="B104" s="28">
        <v>1</v>
      </c>
      <c r="C104" s="29" t="s">
        <v>157</v>
      </c>
      <c r="D104" s="28">
        <v>1839</v>
      </c>
      <c r="E104" s="30">
        <v>37276</v>
      </c>
      <c r="F104" s="28" t="s">
        <v>64</v>
      </c>
      <c r="G104" s="28" t="s">
        <v>17</v>
      </c>
      <c r="H104" s="31" t="s">
        <v>107</v>
      </c>
      <c r="I104" s="28">
        <v>5</v>
      </c>
      <c r="J104" s="28">
        <v>3</v>
      </c>
      <c r="K104" s="28">
        <v>1</v>
      </c>
      <c r="L104" s="32">
        <v>1</v>
      </c>
    </row>
    <row r="105" spans="1:12" ht="16.5" customHeight="1">
      <c r="A105" s="27">
        <v>95</v>
      </c>
      <c r="B105" s="28">
        <v>0</v>
      </c>
      <c r="C105" s="29" t="s">
        <v>123</v>
      </c>
      <c r="D105" s="28">
        <v>2692</v>
      </c>
      <c r="E105" s="30">
        <v>38040</v>
      </c>
      <c r="F105" s="28" t="s">
        <v>124</v>
      </c>
      <c r="G105" s="28" t="s">
        <v>17</v>
      </c>
      <c r="H105" s="31" t="s">
        <v>107</v>
      </c>
      <c r="I105" s="28">
        <v>2</v>
      </c>
      <c r="J105" s="28">
        <v>2</v>
      </c>
      <c r="K105" s="28">
        <v>0</v>
      </c>
      <c r="L105" s="32">
        <v>0</v>
      </c>
    </row>
    <row r="106" spans="1:12" ht="16.5" customHeight="1">
      <c r="A106" s="27">
        <v>95</v>
      </c>
      <c r="B106" s="28">
        <v>0</v>
      </c>
      <c r="C106" s="29" t="s">
        <v>158</v>
      </c>
      <c r="D106" s="28">
        <v>2683</v>
      </c>
      <c r="E106" s="30">
        <v>25125</v>
      </c>
      <c r="F106" s="28" t="s">
        <v>16</v>
      </c>
      <c r="G106" s="28" t="s">
        <v>17</v>
      </c>
      <c r="H106" s="31" t="s">
        <v>107</v>
      </c>
      <c r="I106" s="28">
        <v>2</v>
      </c>
      <c r="J106" s="28">
        <v>2</v>
      </c>
      <c r="K106" s="28">
        <v>0</v>
      </c>
      <c r="L106" s="32">
        <v>0</v>
      </c>
    </row>
    <row r="107" spans="1:12" ht="16.5" customHeight="1">
      <c r="A107" s="27">
        <v>95</v>
      </c>
      <c r="B107" s="28">
        <v>0</v>
      </c>
      <c r="C107" s="29" t="s">
        <v>129</v>
      </c>
      <c r="D107" s="28">
        <v>1950</v>
      </c>
      <c r="E107" s="30">
        <v>27326</v>
      </c>
      <c r="F107" s="28" t="s">
        <v>64</v>
      </c>
      <c r="G107" s="28" t="s">
        <v>17</v>
      </c>
      <c r="H107" s="31" t="s">
        <v>17</v>
      </c>
      <c r="I107" s="28">
        <v>5</v>
      </c>
      <c r="J107" s="28">
        <v>2</v>
      </c>
      <c r="K107" s="28">
        <v>0</v>
      </c>
      <c r="L107" s="32">
        <v>0</v>
      </c>
    </row>
    <row r="108" spans="1:12" ht="16.5" customHeight="1">
      <c r="A108" s="27">
        <v>95</v>
      </c>
      <c r="B108" s="28">
        <v>0</v>
      </c>
      <c r="C108" s="29" t="s">
        <v>140</v>
      </c>
      <c r="D108" s="28">
        <v>762</v>
      </c>
      <c r="E108" s="30">
        <v>32700</v>
      </c>
      <c r="F108" s="28" t="s">
        <v>16</v>
      </c>
      <c r="G108" s="28" t="s">
        <v>17</v>
      </c>
      <c r="H108" s="31" t="s">
        <v>107</v>
      </c>
      <c r="I108" s="28">
        <v>15</v>
      </c>
      <c r="J108" s="28">
        <v>2</v>
      </c>
      <c r="K108" s="28">
        <v>0</v>
      </c>
      <c r="L108" s="32">
        <v>0</v>
      </c>
    </row>
    <row r="109" spans="1:12" ht="16.5" customHeight="1">
      <c r="A109" s="27">
        <v>95</v>
      </c>
      <c r="B109" s="28">
        <v>0</v>
      </c>
      <c r="C109" s="29" t="s">
        <v>115</v>
      </c>
      <c r="D109" s="28">
        <v>2682</v>
      </c>
      <c r="E109" s="30">
        <v>35689</v>
      </c>
      <c r="F109" s="28" t="s">
        <v>116</v>
      </c>
      <c r="G109" s="28" t="s">
        <v>17</v>
      </c>
      <c r="H109" s="31" t="s">
        <v>107</v>
      </c>
      <c r="I109" s="28">
        <v>2</v>
      </c>
      <c r="J109" s="28">
        <v>2</v>
      </c>
      <c r="K109" s="28">
        <v>0</v>
      </c>
      <c r="L109" s="32">
        <v>0</v>
      </c>
    </row>
    <row r="110" spans="1:12" ht="15.5">
      <c r="A110" s="27">
        <v>95</v>
      </c>
      <c r="B110" s="28">
        <v>0</v>
      </c>
      <c r="C110" s="29" t="s">
        <v>92</v>
      </c>
      <c r="D110" s="28">
        <v>1891</v>
      </c>
      <c r="E110" s="30">
        <v>30320</v>
      </c>
      <c r="F110" s="28" t="s">
        <v>93</v>
      </c>
      <c r="G110" s="28" t="s">
        <v>17</v>
      </c>
      <c r="H110" s="31" t="s">
        <v>17</v>
      </c>
      <c r="I110" s="28">
        <v>2</v>
      </c>
      <c r="J110" s="28">
        <v>2</v>
      </c>
      <c r="K110" s="28">
        <v>0</v>
      </c>
      <c r="L110">
        <v>0</v>
      </c>
    </row>
    <row r="111" spans="1:12" ht="15.5">
      <c r="A111" s="27">
        <v>95</v>
      </c>
      <c r="B111" s="28">
        <v>0</v>
      </c>
      <c r="C111" s="29" t="s">
        <v>127</v>
      </c>
      <c r="D111" s="28">
        <v>2696</v>
      </c>
      <c r="E111" s="30">
        <v>36928</v>
      </c>
      <c r="F111" s="28" t="s">
        <v>64</v>
      </c>
      <c r="G111" s="28" t="s">
        <v>17</v>
      </c>
      <c r="H111" s="31" t="s">
        <v>107</v>
      </c>
      <c r="I111" s="28">
        <v>2</v>
      </c>
      <c r="J111" s="28">
        <v>2</v>
      </c>
      <c r="K111" s="28">
        <v>0</v>
      </c>
      <c r="L111">
        <v>0</v>
      </c>
    </row>
    <row r="112" spans="1:12" ht="15.5">
      <c r="A112" s="27">
        <v>95</v>
      </c>
      <c r="B112" s="28">
        <v>0</v>
      </c>
      <c r="C112" s="29" t="s">
        <v>166</v>
      </c>
      <c r="D112" s="28">
        <v>1897</v>
      </c>
      <c r="E112" s="30">
        <v>36434</v>
      </c>
      <c r="F112" s="28" t="s">
        <v>23</v>
      </c>
      <c r="G112" s="28" t="s">
        <v>17</v>
      </c>
      <c r="H112" s="31" t="s">
        <v>107</v>
      </c>
      <c r="I112" s="28">
        <v>2</v>
      </c>
      <c r="J112" s="28">
        <v>2</v>
      </c>
      <c r="K112" s="28">
        <v>0</v>
      </c>
      <c r="L112">
        <v>0</v>
      </c>
    </row>
    <row r="113" spans="1:12" ht="15.5">
      <c r="A113" s="27">
        <v>95</v>
      </c>
      <c r="B113" s="28">
        <v>0</v>
      </c>
      <c r="C113" s="29" t="s">
        <v>118</v>
      </c>
      <c r="D113" s="28">
        <v>1899</v>
      </c>
      <c r="E113" s="30">
        <v>26630</v>
      </c>
      <c r="F113" s="28" t="s">
        <v>23</v>
      </c>
      <c r="G113" s="28" t="s">
        <v>17</v>
      </c>
      <c r="H113" s="31" t="s">
        <v>107</v>
      </c>
      <c r="I113" s="28">
        <v>2</v>
      </c>
      <c r="J113" s="28">
        <v>2</v>
      </c>
      <c r="K113" s="28">
        <v>0</v>
      </c>
      <c r="L113">
        <v>0</v>
      </c>
    </row>
    <row r="114" spans="1:12" ht="15.5">
      <c r="A114" s="27">
        <v>95</v>
      </c>
      <c r="B114" s="28">
        <v>0</v>
      </c>
      <c r="C114" s="29" t="s">
        <v>130</v>
      </c>
      <c r="D114" s="28">
        <v>1602</v>
      </c>
      <c r="E114" s="30">
        <v>38049</v>
      </c>
      <c r="F114" s="28" t="s">
        <v>131</v>
      </c>
      <c r="G114" s="28" t="s">
        <v>17</v>
      </c>
      <c r="H114" s="31" t="s">
        <v>17</v>
      </c>
      <c r="I114" s="28">
        <v>7</v>
      </c>
      <c r="J114" s="28">
        <v>2</v>
      </c>
      <c r="K114" s="28">
        <v>0</v>
      </c>
      <c r="L114">
        <v>0</v>
      </c>
    </row>
    <row r="115" spans="1:12" ht="15.5">
      <c r="A115" s="27">
        <v>95</v>
      </c>
      <c r="B115" s="28">
        <v>0</v>
      </c>
      <c r="C115" s="29" t="s">
        <v>119</v>
      </c>
      <c r="D115" s="28">
        <v>2681</v>
      </c>
      <c r="E115" s="30">
        <v>34926</v>
      </c>
      <c r="F115" s="28" t="s">
        <v>23</v>
      </c>
      <c r="G115" s="28" t="s">
        <v>17</v>
      </c>
      <c r="H115" s="31" t="s">
        <v>107</v>
      </c>
      <c r="I115" s="28">
        <v>2</v>
      </c>
      <c r="J115" s="28">
        <v>2</v>
      </c>
      <c r="K115" s="28">
        <v>0</v>
      </c>
      <c r="L115">
        <v>0</v>
      </c>
    </row>
    <row r="116" spans="1:12" ht="15.5">
      <c r="A116" s="27">
        <v>95</v>
      </c>
      <c r="B116" s="28">
        <v>0</v>
      </c>
      <c r="C116" s="29" t="s">
        <v>149</v>
      </c>
      <c r="D116" s="28">
        <v>252</v>
      </c>
      <c r="E116" s="30">
        <v>26182</v>
      </c>
      <c r="F116" s="28" t="s">
        <v>19</v>
      </c>
      <c r="G116" s="28" t="s">
        <v>17</v>
      </c>
      <c r="H116" s="31" t="s">
        <v>107</v>
      </c>
      <c r="I116" s="28">
        <v>6</v>
      </c>
      <c r="J116" s="28">
        <v>2</v>
      </c>
      <c r="K116" s="28">
        <v>0</v>
      </c>
      <c r="L116">
        <v>0</v>
      </c>
    </row>
    <row r="117" spans="1:12" ht="15.5">
      <c r="A117" s="27">
        <v>95</v>
      </c>
      <c r="B117" s="28">
        <v>0</v>
      </c>
      <c r="C117" s="29" t="s">
        <v>78</v>
      </c>
      <c r="D117" s="28">
        <v>349</v>
      </c>
      <c r="E117" s="30">
        <v>30865</v>
      </c>
      <c r="F117" s="28" t="s">
        <v>23</v>
      </c>
      <c r="G117" s="28" t="s">
        <v>17</v>
      </c>
      <c r="H117" s="31" t="s">
        <v>17</v>
      </c>
      <c r="I117" s="28">
        <v>13</v>
      </c>
      <c r="J117" s="28">
        <v>2</v>
      </c>
      <c r="K117" s="28">
        <v>0</v>
      </c>
      <c r="L117">
        <v>0</v>
      </c>
    </row>
    <row r="118" spans="1:12" ht="15.5">
      <c r="A118" s="27">
        <v>95</v>
      </c>
      <c r="B118" s="28">
        <v>0</v>
      </c>
      <c r="C118" s="29" t="s">
        <v>148</v>
      </c>
      <c r="D118" s="28">
        <v>1278</v>
      </c>
      <c r="E118" s="30">
        <v>36933</v>
      </c>
      <c r="F118" s="28" t="s">
        <v>19</v>
      </c>
      <c r="G118" s="28" t="s">
        <v>17</v>
      </c>
      <c r="H118" s="31" t="s">
        <v>17</v>
      </c>
      <c r="I118" s="28">
        <v>9</v>
      </c>
      <c r="J118" s="28">
        <v>2</v>
      </c>
      <c r="K118" s="28">
        <v>0</v>
      </c>
      <c r="L118">
        <v>0</v>
      </c>
    </row>
    <row r="119" spans="1:12" ht="15.5">
      <c r="A119" s="27">
        <v>95</v>
      </c>
      <c r="B119" s="28">
        <v>0</v>
      </c>
      <c r="C119" s="29" t="s">
        <v>87</v>
      </c>
      <c r="D119" s="28">
        <v>1794</v>
      </c>
      <c r="E119" s="30">
        <v>37736</v>
      </c>
      <c r="F119" s="28" t="s">
        <v>51</v>
      </c>
      <c r="G119" s="28" t="s">
        <v>17</v>
      </c>
      <c r="H119" s="31" t="s">
        <v>17</v>
      </c>
      <c r="I119" s="28">
        <v>2</v>
      </c>
      <c r="J119" s="28">
        <v>2</v>
      </c>
      <c r="K119" s="28">
        <v>0</v>
      </c>
      <c r="L119">
        <v>0</v>
      </c>
    </row>
    <row r="120" spans="1:12" ht="15.5">
      <c r="A120" s="27">
        <v>95</v>
      </c>
      <c r="B120" s="28">
        <v>0</v>
      </c>
      <c r="C120" s="29" t="s">
        <v>167</v>
      </c>
      <c r="D120" s="28">
        <v>1845</v>
      </c>
      <c r="E120" s="30">
        <v>37149</v>
      </c>
      <c r="F120" s="28" t="s">
        <v>64</v>
      </c>
      <c r="G120" s="28" t="s">
        <v>17</v>
      </c>
      <c r="H120" s="31" t="s">
        <v>107</v>
      </c>
      <c r="I120" s="28">
        <v>2</v>
      </c>
      <c r="J120" s="28">
        <v>2</v>
      </c>
      <c r="K120" s="28">
        <v>0</v>
      </c>
      <c r="L120">
        <v>0</v>
      </c>
    </row>
    <row r="121" spans="1:12" ht="15.5">
      <c r="A121" s="27">
        <v>95</v>
      </c>
      <c r="B121" s="28">
        <v>0</v>
      </c>
      <c r="C121" s="29" t="s">
        <v>61</v>
      </c>
      <c r="D121" s="28">
        <v>1179</v>
      </c>
      <c r="E121" s="30">
        <v>35405</v>
      </c>
      <c r="F121" s="28" t="s">
        <v>16</v>
      </c>
      <c r="G121" s="28" t="s">
        <v>17</v>
      </c>
      <c r="H121" s="31" t="s">
        <v>17</v>
      </c>
      <c r="I121" s="28">
        <v>19</v>
      </c>
      <c r="J121" s="28">
        <v>2</v>
      </c>
      <c r="K121" s="28">
        <v>0</v>
      </c>
      <c r="L121">
        <v>0</v>
      </c>
    </row>
    <row r="122" spans="1:12" ht="15.5">
      <c r="A122" s="27">
        <v>95</v>
      </c>
      <c r="B122" s="28">
        <v>0</v>
      </c>
      <c r="C122" s="29" t="s">
        <v>161</v>
      </c>
      <c r="D122" s="28">
        <v>139</v>
      </c>
      <c r="E122" s="30">
        <v>24192</v>
      </c>
      <c r="F122" s="28" t="s">
        <v>16</v>
      </c>
      <c r="G122" s="28" t="s">
        <v>17</v>
      </c>
      <c r="H122" s="31" t="s">
        <v>107</v>
      </c>
      <c r="I122" s="28">
        <v>3</v>
      </c>
      <c r="J122" s="28">
        <v>2</v>
      </c>
      <c r="K122" s="28">
        <v>0</v>
      </c>
      <c r="L122">
        <v>0</v>
      </c>
    </row>
    <row r="123" spans="1:12" ht="15.5">
      <c r="A123" s="27">
        <v>95</v>
      </c>
      <c r="B123" s="28">
        <v>0</v>
      </c>
      <c r="C123" s="29" t="s">
        <v>141</v>
      </c>
      <c r="D123" s="28">
        <v>242</v>
      </c>
      <c r="E123" s="30">
        <v>25247</v>
      </c>
      <c r="F123" s="28" t="s">
        <v>16</v>
      </c>
      <c r="G123" s="28" t="s">
        <v>17</v>
      </c>
      <c r="H123" s="31" t="s">
        <v>107</v>
      </c>
      <c r="I123" s="28">
        <v>6</v>
      </c>
      <c r="J123" s="28">
        <v>2</v>
      </c>
      <c r="K123" s="28">
        <v>0</v>
      </c>
      <c r="L123">
        <v>0</v>
      </c>
    </row>
    <row r="124" spans="1:12" ht="31">
      <c r="A124" s="27">
        <v>95</v>
      </c>
      <c r="B124" s="28">
        <v>0</v>
      </c>
      <c r="C124" s="29" t="s">
        <v>168</v>
      </c>
      <c r="D124" s="28">
        <v>2705</v>
      </c>
      <c r="E124" s="30">
        <v>30435</v>
      </c>
      <c r="F124" s="28" t="s">
        <v>169</v>
      </c>
      <c r="G124" s="28" t="s">
        <v>17</v>
      </c>
      <c r="H124" s="31" t="s">
        <v>107</v>
      </c>
      <c r="I124" s="28">
        <v>2</v>
      </c>
      <c r="J124" s="28">
        <v>2</v>
      </c>
      <c r="K124" s="28">
        <v>0</v>
      </c>
      <c r="L124">
        <v>0</v>
      </c>
    </row>
    <row r="125" spans="1:12" ht="15.5">
      <c r="A125" s="27">
        <v>95</v>
      </c>
      <c r="B125" s="28">
        <v>0</v>
      </c>
      <c r="C125" s="29" t="s">
        <v>89</v>
      </c>
      <c r="D125" s="28">
        <v>289</v>
      </c>
      <c r="E125" s="30">
        <v>25537</v>
      </c>
      <c r="F125" s="28" t="s">
        <v>19</v>
      </c>
      <c r="G125" s="28" t="s">
        <v>17</v>
      </c>
      <c r="H125" s="31" t="s">
        <v>17</v>
      </c>
      <c r="I125" s="28">
        <v>36</v>
      </c>
      <c r="J125" s="28">
        <v>2</v>
      </c>
      <c r="K125" s="28">
        <v>0</v>
      </c>
      <c r="L125">
        <v>0</v>
      </c>
    </row>
    <row r="126" spans="1:12" ht="15.5">
      <c r="A126" s="27">
        <v>95</v>
      </c>
      <c r="B126" s="28">
        <v>0</v>
      </c>
      <c r="C126" s="29" t="s">
        <v>153</v>
      </c>
      <c r="D126" s="28">
        <v>2677</v>
      </c>
      <c r="E126" s="30">
        <v>30118</v>
      </c>
      <c r="F126" s="28" t="s">
        <v>19</v>
      </c>
      <c r="G126" s="28" t="s">
        <v>17</v>
      </c>
      <c r="H126" s="31" t="s">
        <v>107</v>
      </c>
      <c r="I126" s="28">
        <v>2</v>
      </c>
      <c r="J126" s="28">
        <v>2</v>
      </c>
      <c r="K126" s="28">
        <v>0</v>
      </c>
      <c r="L126">
        <v>0</v>
      </c>
    </row>
    <row r="127" spans="1:12" ht="15.5">
      <c r="A127" s="27">
        <v>95</v>
      </c>
      <c r="B127" s="28">
        <v>0</v>
      </c>
      <c r="C127" s="29" t="s">
        <v>121</v>
      </c>
      <c r="D127" s="28">
        <v>2690</v>
      </c>
      <c r="E127" s="30">
        <v>26473</v>
      </c>
      <c r="F127" s="28" t="s">
        <v>16</v>
      </c>
      <c r="G127" s="28" t="s">
        <v>17</v>
      </c>
      <c r="H127" s="31" t="s">
        <v>107</v>
      </c>
      <c r="I127" s="28">
        <v>31</v>
      </c>
      <c r="J127" s="28">
        <v>2</v>
      </c>
      <c r="K127" s="28">
        <v>0</v>
      </c>
      <c r="L127">
        <v>0</v>
      </c>
    </row>
    <row r="128" spans="1:12" ht="15.5">
      <c r="A128" s="27">
        <v>95</v>
      </c>
      <c r="B128" s="28">
        <v>0</v>
      </c>
      <c r="C128" s="29" t="s">
        <v>112</v>
      </c>
      <c r="D128" s="28">
        <v>2695</v>
      </c>
      <c r="E128" s="30">
        <v>32199</v>
      </c>
      <c r="F128" s="28" t="s">
        <v>113</v>
      </c>
      <c r="G128" s="28" t="s">
        <v>17</v>
      </c>
      <c r="H128" s="31" t="s">
        <v>107</v>
      </c>
      <c r="I128" s="28">
        <v>2</v>
      </c>
      <c r="J128" s="28">
        <v>2</v>
      </c>
      <c r="K128" s="28">
        <v>0</v>
      </c>
      <c r="L128">
        <v>0</v>
      </c>
    </row>
    <row r="129" spans="1:12" ht="15.5">
      <c r="A129" s="27">
        <v>95</v>
      </c>
      <c r="B129" s="28">
        <v>0</v>
      </c>
      <c r="C129" s="29" t="s">
        <v>110</v>
      </c>
      <c r="D129" s="28">
        <v>1708</v>
      </c>
      <c r="E129" s="30">
        <v>37778</v>
      </c>
      <c r="F129" s="28" t="s">
        <v>16</v>
      </c>
      <c r="G129" s="28" t="s">
        <v>17</v>
      </c>
      <c r="H129" s="31" t="s">
        <v>17</v>
      </c>
      <c r="I129" s="28">
        <v>4</v>
      </c>
      <c r="J129" s="28">
        <v>2</v>
      </c>
      <c r="K129" s="28">
        <v>0</v>
      </c>
      <c r="L129">
        <v>0</v>
      </c>
    </row>
    <row r="130" spans="1:12" ht="15.5">
      <c r="A130" s="27">
        <v>95</v>
      </c>
      <c r="B130" s="28">
        <v>0</v>
      </c>
      <c r="C130" s="29" t="s">
        <v>59</v>
      </c>
      <c r="D130" s="28">
        <v>2048</v>
      </c>
      <c r="E130" s="30">
        <v>37630</v>
      </c>
      <c r="F130" s="28" t="s">
        <v>16</v>
      </c>
      <c r="G130" s="28" t="s">
        <v>17</v>
      </c>
      <c r="H130" s="31" t="s">
        <v>17</v>
      </c>
      <c r="I130" s="28">
        <v>2</v>
      </c>
      <c r="J130" s="28">
        <v>2</v>
      </c>
      <c r="K130" s="28">
        <v>0</v>
      </c>
      <c r="L130">
        <v>0</v>
      </c>
    </row>
    <row r="131" spans="1:12" ht="15.5">
      <c r="A131" s="27">
        <v>95</v>
      </c>
      <c r="B131" s="28">
        <v>0</v>
      </c>
      <c r="C131" s="29" t="s">
        <v>162</v>
      </c>
      <c r="D131" s="28">
        <v>2714</v>
      </c>
      <c r="E131" s="30">
        <v>33019</v>
      </c>
      <c r="F131" s="28" t="s">
        <v>16</v>
      </c>
      <c r="G131" s="28" t="s">
        <v>17</v>
      </c>
      <c r="H131" s="31" t="s">
        <v>107</v>
      </c>
      <c r="I131" s="28">
        <v>2</v>
      </c>
      <c r="J131" s="28">
        <v>2</v>
      </c>
      <c r="K131" s="28">
        <v>0</v>
      </c>
      <c r="L131">
        <v>0</v>
      </c>
    </row>
    <row r="132" spans="1:12" ht="15.5">
      <c r="A132" s="27">
        <v>95</v>
      </c>
      <c r="B132" s="28">
        <v>0</v>
      </c>
      <c r="C132" s="29" t="s">
        <v>139</v>
      </c>
      <c r="D132" s="28">
        <v>1919</v>
      </c>
      <c r="E132" s="30">
        <v>26255</v>
      </c>
      <c r="F132" s="28" t="s">
        <v>19</v>
      </c>
      <c r="G132" s="28" t="s">
        <v>17</v>
      </c>
      <c r="H132" s="31" t="s">
        <v>17</v>
      </c>
      <c r="I132" s="28">
        <v>2</v>
      </c>
      <c r="J132" s="28">
        <v>2</v>
      </c>
      <c r="K132" s="28">
        <v>0</v>
      </c>
      <c r="L132">
        <v>0</v>
      </c>
    </row>
    <row r="133" spans="1:12" ht="15.5">
      <c r="A133" s="27">
        <v>95</v>
      </c>
      <c r="B133" s="28">
        <v>0</v>
      </c>
      <c r="C133" s="29" t="s">
        <v>143</v>
      </c>
      <c r="D133" s="28">
        <v>2709</v>
      </c>
      <c r="E133" s="30">
        <v>33636</v>
      </c>
      <c r="F133" s="28" t="s">
        <v>144</v>
      </c>
      <c r="G133" s="28" t="s">
        <v>17</v>
      </c>
      <c r="H133" s="31" t="s">
        <v>107</v>
      </c>
      <c r="I133" s="28">
        <v>2</v>
      </c>
      <c r="J133" s="28">
        <v>2</v>
      </c>
      <c r="K133" s="28">
        <v>0</v>
      </c>
      <c r="L133">
        <v>0</v>
      </c>
    </row>
    <row r="134" spans="1:12" ht="15.5">
      <c r="A134" s="27">
        <v>95</v>
      </c>
      <c r="B134" s="28">
        <v>0</v>
      </c>
      <c r="C134" s="29" t="s">
        <v>88</v>
      </c>
      <c r="D134" s="28">
        <v>2007</v>
      </c>
      <c r="E134" s="30">
        <v>25247</v>
      </c>
      <c r="F134" s="28" t="s">
        <v>19</v>
      </c>
      <c r="G134" s="28" t="s">
        <v>17</v>
      </c>
      <c r="H134" s="31" t="s">
        <v>17</v>
      </c>
      <c r="I134" s="28">
        <v>3</v>
      </c>
      <c r="J134" s="28">
        <v>2</v>
      </c>
      <c r="K134" s="28">
        <v>0</v>
      </c>
      <c r="L134">
        <v>0</v>
      </c>
    </row>
    <row r="135" spans="1:12" ht="15.5">
      <c r="A135" s="27">
        <v>95</v>
      </c>
      <c r="B135" s="28">
        <v>0</v>
      </c>
      <c r="C135" s="29" t="s">
        <v>77</v>
      </c>
      <c r="D135" s="28">
        <v>857</v>
      </c>
      <c r="E135" s="30">
        <v>31937</v>
      </c>
      <c r="F135" s="28" t="s">
        <v>36</v>
      </c>
      <c r="G135" s="28" t="s">
        <v>17</v>
      </c>
      <c r="H135" s="31" t="s">
        <v>17</v>
      </c>
      <c r="I135" s="28">
        <v>6</v>
      </c>
      <c r="J135" s="28">
        <v>2</v>
      </c>
      <c r="K135" s="28">
        <v>0</v>
      </c>
      <c r="L135">
        <v>0</v>
      </c>
    </row>
    <row r="136" spans="1:12" ht="15.5">
      <c r="A136" s="27">
        <v>95</v>
      </c>
      <c r="B136" s="28">
        <v>0</v>
      </c>
      <c r="C136" s="29" t="s">
        <v>145</v>
      </c>
      <c r="D136" s="28">
        <v>2713</v>
      </c>
      <c r="E136" s="30">
        <v>26938</v>
      </c>
      <c r="F136" s="28" t="s">
        <v>113</v>
      </c>
      <c r="G136" s="28" t="s">
        <v>17</v>
      </c>
      <c r="H136" s="31" t="s">
        <v>107</v>
      </c>
      <c r="I136" s="28">
        <v>2</v>
      </c>
      <c r="J136" s="28">
        <v>2</v>
      </c>
      <c r="K136" s="28">
        <v>0</v>
      </c>
      <c r="L136">
        <v>0</v>
      </c>
    </row>
  </sheetData>
  <autoFilter ref="A10:Q10">
    <sortState xmlns:xlrd2="http://schemas.microsoft.com/office/spreadsheetml/2017/richdata2" ref="A8:L142">
      <sortCondition descending="1" ref="B7"/>
    </sortState>
  </autoFilter>
  <mergeCells count="4">
    <mergeCell ref="A1:L3"/>
    <mergeCell ref="A4:L4"/>
    <mergeCell ref="F6:K6"/>
    <mergeCell ref="F7:K7"/>
  </mergeCells>
  <hyperlinks>
    <hyperlink ref="F6:K6" r:id="rId1" display="Тестовый вариант программы по учету классификации можно посмотреть по здесь. "/>
  </hyperlinks>
  <pageMargins left="0.25" right="0.25" top="0.75" bottom="0.75" header="0.3" footer="0.3"/>
  <pageSetup paperSize="9" scale="71" fitToHeight="0" orientation="portrait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98"/>
  <sheetViews>
    <sheetView view="pageBreakPreview" zoomScale="75" zoomScaleNormal="100" zoomScaleSheetLayoutView="75" workbookViewId="0">
      <pane ySplit="7" topLeftCell="A8" activePane="bottomLeft" state="frozen"/>
      <selection activeCell="F10" sqref="F10"/>
      <selection pane="bottomLeft" activeCell="F10" sqref="F10"/>
    </sheetView>
  </sheetViews>
  <sheetFormatPr defaultRowHeight="14.5"/>
  <cols>
    <col min="1" max="1" width="8.26953125" style="44" customWidth="1"/>
    <col min="2" max="2" width="40.7265625" customWidth="1"/>
    <col min="3" max="3" width="10.26953125" bestFit="1" customWidth="1"/>
    <col min="4" max="4" width="12.453125" style="51" customWidth="1"/>
    <col min="5" max="5" width="20.453125" style="44" customWidth="1"/>
    <col min="6" max="6" width="12.7265625" style="44" customWidth="1"/>
    <col min="7" max="7" width="12.7265625" style="68" hidden="1" customWidth="1"/>
    <col min="8" max="8" width="10.54296875" style="44" customWidth="1"/>
    <col min="9" max="10" width="8.7265625" style="44"/>
    <col min="11" max="11" width="0" hidden="1" customWidth="1"/>
  </cols>
  <sheetData>
    <row r="1" spans="1:11" ht="14.5" customHeight="1">
      <c r="A1" s="117" t="s">
        <v>543</v>
      </c>
      <c r="B1" s="117"/>
      <c r="C1" s="117"/>
      <c r="D1" s="117"/>
      <c r="E1" s="117"/>
      <c r="F1" s="117"/>
      <c r="G1" s="117"/>
      <c r="H1" s="117"/>
      <c r="I1" s="117"/>
      <c r="J1" s="117"/>
      <c r="K1" s="105"/>
    </row>
    <row r="2" spans="1:11" ht="14.5" customHeight="1">
      <c r="A2" s="117"/>
      <c r="B2" s="117"/>
      <c r="C2" s="117"/>
      <c r="D2" s="117"/>
      <c r="E2" s="117"/>
      <c r="F2" s="117"/>
      <c r="G2" s="117"/>
      <c r="H2" s="117"/>
      <c r="I2" s="117"/>
      <c r="J2" s="117"/>
      <c r="K2" s="105"/>
    </row>
    <row r="3" spans="1:11" ht="14.5" customHeight="1">
      <c r="A3" s="117"/>
      <c r="B3" s="117"/>
      <c r="C3" s="117"/>
      <c r="D3" s="117"/>
      <c r="E3" s="117"/>
      <c r="F3" s="117"/>
      <c r="G3" s="117"/>
      <c r="H3" s="117"/>
      <c r="I3" s="117"/>
      <c r="J3" s="117"/>
      <c r="K3" s="105"/>
    </row>
    <row r="4" spans="1:11" ht="18.649999999999999" customHeight="1">
      <c r="A4" s="107"/>
      <c r="B4" s="107"/>
      <c r="C4" s="107"/>
      <c r="D4" s="107"/>
      <c r="E4" s="107"/>
      <c r="F4" s="107"/>
      <c r="G4" s="107"/>
      <c r="H4" s="107"/>
      <c r="I4" s="107"/>
      <c r="J4" s="107"/>
      <c r="K4" s="107"/>
    </row>
    <row r="5" spans="1:11" ht="19">
      <c r="A5" s="1"/>
      <c r="B5" s="1"/>
      <c r="C5" s="1"/>
      <c r="D5" s="59"/>
      <c r="E5" s="1"/>
      <c r="F5" s="1"/>
      <c r="G5" s="39" t="s">
        <v>289</v>
      </c>
      <c r="I5" s="1"/>
      <c r="J5" s="1"/>
      <c r="K5" s="1"/>
    </row>
    <row r="6" spans="1:11" ht="19.5" thickBot="1">
      <c r="A6" s="1"/>
      <c r="B6" s="1"/>
      <c r="C6" s="1"/>
      <c r="D6" s="59"/>
      <c r="E6" s="1"/>
      <c r="F6" s="1"/>
      <c r="G6" s="59"/>
      <c r="H6" s="1"/>
      <c r="I6" s="1"/>
      <c r="J6" s="1"/>
      <c r="K6" s="1"/>
    </row>
    <row r="7" spans="1:11" ht="32" thickBot="1">
      <c r="A7" s="14" t="s">
        <v>5</v>
      </c>
      <c r="B7" s="15" t="s">
        <v>6</v>
      </c>
      <c r="C7" s="14" t="s">
        <v>7</v>
      </c>
      <c r="D7" s="16" t="s">
        <v>8</v>
      </c>
      <c r="E7" s="14" t="s">
        <v>9</v>
      </c>
      <c r="F7" s="14" t="s">
        <v>10</v>
      </c>
      <c r="G7" s="16" t="s">
        <v>11</v>
      </c>
      <c r="H7" s="42" t="s">
        <v>12</v>
      </c>
      <c r="I7" s="42" t="s">
        <v>13</v>
      </c>
      <c r="J7" s="43" t="s">
        <v>14</v>
      </c>
      <c r="K7" s="19" t="s">
        <v>5</v>
      </c>
    </row>
    <row r="8" spans="1:11" ht="15.5">
      <c r="A8" s="33">
        <v>0</v>
      </c>
      <c r="B8" s="34" t="s">
        <v>2940</v>
      </c>
      <c r="C8" s="33">
        <v>1277</v>
      </c>
      <c r="D8" s="30">
        <v>37888</v>
      </c>
      <c r="E8" s="33" t="s">
        <v>19</v>
      </c>
      <c r="F8" s="33" t="s">
        <v>107</v>
      </c>
      <c r="G8" s="53" t="s">
        <v>107</v>
      </c>
      <c r="H8" s="33">
        <v>15</v>
      </c>
      <c r="I8" s="33">
        <v>10</v>
      </c>
      <c r="J8" s="36">
        <v>0</v>
      </c>
      <c r="K8" s="37">
        <v>0</v>
      </c>
    </row>
    <row r="9" spans="1:11" ht="15.5">
      <c r="A9" s="33">
        <v>11</v>
      </c>
      <c r="B9" s="34" t="s">
        <v>2941</v>
      </c>
      <c r="C9" s="33">
        <v>2582</v>
      </c>
      <c r="D9" s="30">
        <v>39027</v>
      </c>
      <c r="E9" s="33" t="s">
        <v>172</v>
      </c>
      <c r="F9" s="33" t="s">
        <v>107</v>
      </c>
      <c r="G9" s="53" t="s">
        <v>17</v>
      </c>
      <c r="H9" s="33">
        <v>12</v>
      </c>
      <c r="I9" s="33">
        <v>12</v>
      </c>
      <c r="J9" s="36">
        <v>2</v>
      </c>
      <c r="K9" s="37">
        <v>11</v>
      </c>
    </row>
    <row r="10" spans="1:11" ht="15.5">
      <c r="A10" s="33">
        <v>368</v>
      </c>
      <c r="B10" s="34" t="s">
        <v>1851</v>
      </c>
      <c r="C10" s="33">
        <v>1764</v>
      </c>
      <c r="D10" s="30">
        <v>38155</v>
      </c>
      <c r="E10" s="33" t="s">
        <v>51</v>
      </c>
      <c r="F10" s="33" t="s">
        <v>107</v>
      </c>
      <c r="G10" s="53" t="s">
        <v>17</v>
      </c>
      <c r="H10" s="33">
        <v>25</v>
      </c>
      <c r="I10" s="33">
        <v>16</v>
      </c>
      <c r="J10" s="36">
        <v>6</v>
      </c>
      <c r="K10" s="37">
        <v>368</v>
      </c>
    </row>
    <row r="11" spans="1:11" ht="15.5">
      <c r="A11" s="33">
        <v>0</v>
      </c>
      <c r="B11" s="34" t="s">
        <v>1853</v>
      </c>
      <c r="C11" s="33">
        <v>2648</v>
      </c>
      <c r="D11" s="30">
        <v>38069</v>
      </c>
      <c r="E11" s="33" t="s">
        <v>421</v>
      </c>
      <c r="F11" s="33" t="s">
        <v>107</v>
      </c>
      <c r="G11" s="53" t="s">
        <v>17</v>
      </c>
      <c r="H11" s="33">
        <v>10</v>
      </c>
      <c r="I11" s="33">
        <v>10</v>
      </c>
      <c r="J11" s="36">
        <v>0</v>
      </c>
      <c r="K11" s="37">
        <v>0</v>
      </c>
    </row>
    <row r="12" spans="1:11" ht="15.5">
      <c r="A12" s="33">
        <v>192</v>
      </c>
      <c r="B12" s="34" t="s">
        <v>1857</v>
      </c>
      <c r="C12" s="33">
        <v>2598</v>
      </c>
      <c r="D12" s="30">
        <v>38365</v>
      </c>
      <c r="E12" s="33" t="s">
        <v>51</v>
      </c>
      <c r="F12" s="33" t="s">
        <v>107</v>
      </c>
      <c r="G12" s="53" t="s">
        <v>17</v>
      </c>
      <c r="H12" s="33">
        <v>17</v>
      </c>
      <c r="I12" s="33">
        <v>17</v>
      </c>
      <c r="J12" s="36">
        <v>7</v>
      </c>
      <c r="K12" s="37">
        <v>192</v>
      </c>
    </row>
    <row r="13" spans="1:11" ht="15.5">
      <c r="A13" s="33">
        <v>0</v>
      </c>
      <c r="B13" s="34" t="s">
        <v>2942</v>
      </c>
      <c r="C13" s="33">
        <v>964</v>
      </c>
      <c r="D13" s="30">
        <v>38014</v>
      </c>
      <c r="E13" s="33" t="s">
        <v>195</v>
      </c>
      <c r="F13" s="33" t="s">
        <v>107</v>
      </c>
      <c r="G13" s="53" t="s">
        <v>107</v>
      </c>
      <c r="H13" s="33">
        <v>12</v>
      </c>
      <c r="I13" s="33">
        <v>10</v>
      </c>
      <c r="J13" s="36">
        <v>0</v>
      </c>
      <c r="K13" s="37">
        <v>0</v>
      </c>
    </row>
    <row r="14" spans="1:11" ht="15.5">
      <c r="A14" s="33">
        <v>0</v>
      </c>
      <c r="B14" s="34" t="s">
        <v>2943</v>
      </c>
      <c r="C14" s="33">
        <v>965</v>
      </c>
      <c r="D14" s="30">
        <v>37797</v>
      </c>
      <c r="E14" s="33" t="s">
        <v>1106</v>
      </c>
      <c r="F14" s="33" t="s">
        <v>107</v>
      </c>
      <c r="G14" s="53" t="s">
        <v>107</v>
      </c>
      <c r="H14" s="33">
        <v>11</v>
      </c>
      <c r="I14" s="33">
        <v>10</v>
      </c>
      <c r="J14" s="36">
        <v>0</v>
      </c>
      <c r="K14" s="37">
        <v>0</v>
      </c>
    </row>
    <row r="15" spans="1:11" ht="15.5">
      <c r="A15" s="33">
        <v>1</v>
      </c>
      <c r="B15" s="34" t="s">
        <v>1861</v>
      </c>
      <c r="C15" s="33">
        <v>1873</v>
      </c>
      <c r="D15" s="30">
        <v>38146</v>
      </c>
      <c r="E15" s="33" t="s">
        <v>16</v>
      </c>
      <c r="F15" s="33" t="s">
        <v>107</v>
      </c>
      <c r="G15" s="53" t="s">
        <v>107</v>
      </c>
      <c r="H15" s="33">
        <v>22</v>
      </c>
      <c r="I15" s="33">
        <v>11</v>
      </c>
      <c r="J15" s="36">
        <v>1</v>
      </c>
      <c r="K15" s="37">
        <v>1</v>
      </c>
    </row>
    <row r="16" spans="1:11" ht="15.5">
      <c r="A16" s="33">
        <v>0</v>
      </c>
      <c r="B16" s="34" t="s">
        <v>1866</v>
      </c>
      <c r="C16" s="33">
        <v>1912</v>
      </c>
      <c r="D16" s="30">
        <v>38211</v>
      </c>
      <c r="E16" s="33" t="s">
        <v>1867</v>
      </c>
      <c r="F16" s="33" t="s">
        <v>107</v>
      </c>
      <c r="G16" s="53" t="s">
        <v>107</v>
      </c>
      <c r="H16" s="33">
        <v>13</v>
      </c>
      <c r="I16" s="33">
        <v>10</v>
      </c>
      <c r="J16" s="36">
        <v>0</v>
      </c>
      <c r="K16" s="37">
        <v>0</v>
      </c>
    </row>
    <row r="17" spans="1:11" ht="15.5">
      <c r="A17" s="33">
        <v>0</v>
      </c>
      <c r="B17" s="34" t="s">
        <v>2696</v>
      </c>
      <c r="C17" s="33">
        <v>1858</v>
      </c>
      <c r="D17" s="30">
        <v>39888</v>
      </c>
      <c r="E17" s="33" t="s">
        <v>64</v>
      </c>
      <c r="F17" s="33" t="s">
        <v>107</v>
      </c>
      <c r="G17" s="53" t="s">
        <v>107</v>
      </c>
      <c r="H17" s="33">
        <v>12</v>
      </c>
      <c r="I17" s="33">
        <v>10</v>
      </c>
      <c r="J17" s="36">
        <v>0</v>
      </c>
      <c r="K17" s="37">
        <v>0</v>
      </c>
    </row>
    <row r="18" spans="1:11" ht="15.5">
      <c r="A18" s="33">
        <v>0</v>
      </c>
      <c r="B18" s="34" t="s">
        <v>1876</v>
      </c>
      <c r="C18" s="33">
        <v>1933</v>
      </c>
      <c r="D18" s="30">
        <v>37519</v>
      </c>
      <c r="E18" s="33" t="s">
        <v>51</v>
      </c>
      <c r="F18" s="33" t="s">
        <v>107</v>
      </c>
      <c r="G18" s="53" t="s">
        <v>107</v>
      </c>
      <c r="H18" s="33">
        <v>13</v>
      </c>
      <c r="I18" s="33">
        <v>10</v>
      </c>
      <c r="J18" s="36">
        <v>0</v>
      </c>
      <c r="K18" s="37">
        <v>0</v>
      </c>
    </row>
    <row r="19" spans="1:11" ht="15.5">
      <c r="A19" s="33">
        <v>0</v>
      </c>
      <c r="B19" s="34" t="s">
        <v>1885</v>
      </c>
      <c r="C19" s="33">
        <v>2539</v>
      </c>
      <c r="D19" s="30">
        <v>39998</v>
      </c>
      <c r="E19" s="33" t="s">
        <v>57</v>
      </c>
      <c r="F19" s="33" t="s">
        <v>107</v>
      </c>
      <c r="G19" s="53" t="s">
        <v>17</v>
      </c>
      <c r="H19" s="33">
        <v>10</v>
      </c>
      <c r="I19" s="33">
        <v>10</v>
      </c>
      <c r="J19" s="36">
        <v>0</v>
      </c>
      <c r="K19" s="37">
        <v>0</v>
      </c>
    </row>
    <row r="20" spans="1:11" ht="15.5">
      <c r="A20" s="33">
        <v>5</v>
      </c>
      <c r="B20" s="34" t="s">
        <v>1897</v>
      </c>
      <c r="C20" s="33">
        <v>2597</v>
      </c>
      <c r="D20" s="30"/>
      <c r="E20" s="33" t="s">
        <v>16</v>
      </c>
      <c r="F20" s="33" t="s">
        <v>107</v>
      </c>
      <c r="G20" s="53" t="s">
        <v>17</v>
      </c>
      <c r="H20" s="33">
        <v>11</v>
      </c>
      <c r="I20" s="33">
        <v>11</v>
      </c>
      <c r="J20" s="36">
        <v>1</v>
      </c>
      <c r="K20" s="37">
        <v>5</v>
      </c>
    </row>
    <row r="21" spans="1:11" ht="15.5">
      <c r="A21" s="33">
        <v>0</v>
      </c>
      <c r="B21" s="34" t="s">
        <v>2944</v>
      </c>
      <c r="C21" s="33">
        <v>1954</v>
      </c>
      <c r="D21" s="30">
        <v>38881</v>
      </c>
      <c r="E21" s="33" t="s">
        <v>36</v>
      </c>
      <c r="F21" s="33" t="s">
        <v>107</v>
      </c>
      <c r="G21" s="53" t="s">
        <v>107</v>
      </c>
      <c r="H21" s="33">
        <v>14</v>
      </c>
      <c r="I21" s="33">
        <v>10</v>
      </c>
      <c r="J21" s="36">
        <v>0</v>
      </c>
      <c r="K21" s="37">
        <v>0</v>
      </c>
    </row>
    <row r="22" spans="1:11" ht="15.5">
      <c r="A22" s="33">
        <v>0</v>
      </c>
      <c r="B22" s="34" t="s">
        <v>2945</v>
      </c>
      <c r="C22" s="33">
        <v>2558</v>
      </c>
      <c r="D22" s="30">
        <v>38765</v>
      </c>
      <c r="E22" s="33" t="s">
        <v>16</v>
      </c>
      <c r="F22" s="33" t="s">
        <v>107</v>
      </c>
      <c r="G22" s="53" t="s">
        <v>17</v>
      </c>
      <c r="H22" s="33">
        <v>10</v>
      </c>
      <c r="I22" s="33">
        <v>10</v>
      </c>
      <c r="J22" s="36">
        <v>0</v>
      </c>
      <c r="K22" s="37">
        <v>0</v>
      </c>
    </row>
    <row r="23" spans="1:11" ht="15.5">
      <c r="A23" s="33">
        <v>0</v>
      </c>
      <c r="B23" s="34" t="s">
        <v>1914</v>
      </c>
      <c r="C23" s="33">
        <v>1330</v>
      </c>
      <c r="D23" s="30">
        <v>37761</v>
      </c>
      <c r="E23" s="33" t="s">
        <v>51</v>
      </c>
      <c r="F23" s="33" t="s">
        <v>107</v>
      </c>
      <c r="G23" s="53" t="s">
        <v>107</v>
      </c>
      <c r="H23" s="33">
        <v>40</v>
      </c>
      <c r="I23" s="33">
        <v>10</v>
      </c>
      <c r="J23" s="36">
        <v>0</v>
      </c>
      <c r="K23" s="37">
        <v>0</v>
      </c>
    </row>
    <row r="24" spans="1:11" ht="15.5">
      <c r="A24" s="33">
        <v>0</v>
      </c>
      <c r="B24" s="34" t="s">
        <v>2946</v>
      </c>
      <c r="C24" s="33">
        <v>632</v>
      </c>
      <c r="D24" s="30">
        <v>37908</v>
      </c>
      <c r="E24" s="33" t="s">
        <v>195</v>
      </c>
      <c r="F24" s="33" t="s">
        <v>107</v>
      </c>
      <c r="G24" s="53" t="s">
        <v>107</v>
      </c>
      <c r="H24" s="33">
        <v>14</v>
      </c>
      <c r="I24" s="33">
        <v>10</v>
      </c>
      <c r="J24" s="36">
        <v>0</v>
      </c>
      <c r="K24" s="37">
        <v>0</v>
      </c>
    </row>
    <row r="25" spans="1:11" ht="15.5">
      <c r="A25" s="33">
        <v>0</v>
      </c>
      <c r="B25" s="34" t="s">
        <v>2947</v>
      </c>
      <c r="C25" s="33">
        <v>415</v>
      </c>
      <c r="D25" s="30">
        <v>37720</v>
      </c>
      <c r="E25" s="33" t="s">
        <v>51</v>
      </c>
      <c r="F25" s="33" t="s">
        <v>107</v>
      </c>
      <c r="G25" s="53" t="s">
        <v>107</v>
      </c>
      <c r="H25" s="33">
        <v>10</v>
      </c>
      <c r="I25" s="33">
        <v>10</v>
      </c>
      <c r="J25" s="36">
        <v>0</v>
      </c>
      <c r="K25" s="37">
        <v>0</v>
      </c>
    </row>
    <row r="26" spans="1:11" ht="15.5">
      <c r="A26" s="33">
        <v>3</v>
      </c>
      <c r="B26" s="34" t="s">
        <v>1931</v>
      </c>
      <c r="C26" s="33">
        <v>2521</v>
      </c>
      <c r="D26" s="30">
        <v>37978</v>
      </c>
      <c r="E26" s="33" t="s">
        <v>16</v>
      </c>
      <c r="F26" s="33" t="s">
        <v>107</v>
      </c>
      <c r="G26" s="53" t="s">
        <v>17</v>
      </c>
      <c r="H26" s="33">
        <v>12</v>
      </c>
      <c r="I26" s="33">
        <v>12</v>
      </c>
      <c r="J26" s="36">
        <v>2</v>
      </c>
      <c r="K26" s="37">
        <v>3</v>
      </c>
    </row>
    <row r="27" spans="1:11" ht="15.5">
      <c r="A27" s="33">
        <v>0</v>
      </c>
      <c r="B27" s="34" t="s">
        <v>2948</v>
      </c>
      <c r="C27" s="33">
        <v>666</v>
      </c>
      <c r="D27" s="30">
        <v>38214</v>
      </c>
      <c r="E27" s="33" t="s">
        <v>195</v>
      </c>
      <c r="F27" s="33" t="s">
        <v>107</v>
      </c>
      <c r="G27" s="53" t="s">
        <v>107</v>
      </c>
      <c r="H27" s="33">
        <v>11</v>
      </c>
      <c r="I27" s="33">
        <v>10</v>
      </c>
      <c r="J27" s="36">
        <v>0</v>
      </c>
      <c r="K27" s="37">
        <v>0</v>
      </c>
    </row>
    <row r="28" spans="1:11" ht="15.5">
      <c r="A28" s="33">
        <v>0</v>
      </c>
      <c r="B28" s="34" t="s">
        <v>2949</v>
      </c>
      <c r="C28" s="33">
        <v>1584</v>
      </c>
      <c r="D28" s="30">
        <v>38153</v>
      </c>
      <c r="E28" s="33" t="s">
        <v>172</v>
      </c>
      <c r="F28" s="33" t="s">
        <v>107</v>
      </c>
      <c r="G28" s="53" t="s">
        <v>107</v>
      </c>
      <c r="H28" s="33">
        <v>11</v>
      </c>
      <c r="I28" s="33">
        <v>10</v>
      </c>
      <c r="J28" s="36">
        <v>0</v>
      </c>
      <c r="K28" s="37">
        <v>0</v>
      </c>
    </row>
    <row r="29" spans="1:11" ht="15.5">
      <c r="A29" s="33">
        <v>0</v>
      </c>
      <c r="B29" s="34" t="s">
        <v>1937</v>
      </c>
      <c r="C29" s="33">
        <v>2439</v>
      </c>
      <c r="D29" s="30"/>
      <c r="E29" s="33"/>
      <c r="F29" s="33" t="s">
        <v>107</v>
      </c>
      <c r="G29" s="53" t="s">
        <v>107</v>
      </c>
      <c r="H29" s="33">
        <v>11</v>
      </c>
      <c r="I29" s="33">
        <v>10</v>
      </c>
      <c r="J29" s="36">
        <v>0</v>
      </c>
      <c r="K29" s="37">
        <v>0</v>
      </c>
    </row>
    <row r="30" spans="1:11" ht="15.5">
      <c r="A30" s="33">
        <v>0</v>
      </c>
      <c r="B30" s="34" t="s">
        <v>2950</v>
      </c>
      <c r="C30" s="33">
        <v>1319</v>
      </c>
      <c r="D30" s="30">
        <v>37467</v>
      </c>
      <c r="E30" s="33" t="s">
        <v>19</v>
      </c>
      <c r="F30" s="33" t="s">
        <v>107</v>
      </c>
      <c r="G30" s="53" t="s">
        <v>107</v>
      </c>
      <c r="H30" s="33">
        <v>16</v>
      </c>
      <c r="I30" s="33">
        <v>10</v>
      </c>
      <c r="J30" s="36">
        <v>0</v>
      </c>
      <c r="K30" s="37">
        <v>0</v>
      </c>
    </row>
    <row r="31" spans="1:11" ht="15.5">
      <c r="A31" s="33">
        <v>0</v>
      </c>
      <c r="B31" s="34" t="s">
        <v>2951</v>
      </c>
      <c r="C31" s="33">
        <v>969</v>
      </c>
      <c r="D31" s="30">
        <v>37784</v>
      </c>
      <c r="E31" s="33" t="s">
        <v>1106</v>
      </c>
      <c r="F31" s="33" t="s">
        <v>107</v>
      </c>
      <c r="G31" s="53" t="s">
        <v>107</v>
      </c>
      <c r="H31" s="33">
        <v>12</v>
      </c>
      <c r="I31" s="33">
        <v>10</v>
      </c>
      <c r="J31" s="36">
        <v>0</v>
      </c>
      <c r="K31" s="37">
        <v>0</v>
      </c>
    </row>
    <row r="32" spans="1:11" ht="15.5">
      <c r="A32" s="33">
        <v>53</v>
      </c>
      <c r="B32" s="34" t="s">
        <v>2952</v>
      </c>
      <c r="C32" s="33">
        <v>1980</v>
      </c>
      <c r="D32" s="30">
        <v>38696</v>
      </c>
      <c r="E32" s="33" t="s">
        <v>51</v>
      </c>
      <c r="F32" s="33" t="s">
        <v>107</v>
      </c>
      <c r="G32" s="53" t="s">
        <v>17</v>
      </c>
      <c r="H32" s="33">
        <v>16</v>
      </c>
      <c r="I32" s="33">
        <v>13</v>
      </c>
      <c r="J32" s="36">
        <v>3</v>
      </c>
      <c r="K32" s="37">
        <v>53</v>
      </c>
    </row>
    <row r="33" spans="1:11" ht="15.5">
      <c r="A33" s="33">
        <v>1</v>
      </c>
      <c r="B33" s="34" t="s">
        <v>2953</v>
      </c>
      <c r="C33" s="33">
        <v>2548</v>
      </c>
      <c r="D33" s="30">
        <v>38639</v>
      </c>
      <c r="E33" s="33" t="s">
        <v>16</v>
      </c>
      <c r="F33" s="33" t="s">
        <v>107</v>
      </c>
      <c r="G33" s="53" t="s">
        <v>17</v>
      </c>
      <c r="H33" s="33">
        <v>12</v>
      </c>
      <c r="I33" s="33">
        <v>12</v>
      </c>
      <c r="J33" s="36">
        <v>2</v>
      </c>
      <c r="K33" s="37">
        <v>1</v>
      </c>
    </row>
    <row r="34" spans="1:11" ht="15.5">
      <c r="A34" s="33">
        <v>0</v>
      </c>
      <c r="B34" s="34" t="s">
        <v>1942</v>
      </c>
      <c r="C34" s="33">
        <v>1265</v>
      </c>
      <c r="D34" s="30">
        <v>37687</v>
      </c>
      <c r="E34" s="33" t="s">
        <v>16</v>
      </c>
      <c r="F34" s="33" t="s">
        <v>107</v>
      </c>
      <c r="G34" s="53" t="s">
        <v>17</v>
      </c>
      <c r="H34" s="33">
        <v>17</v>
      </c>
      <c r="I34" s="33">
        <v>10</v>
      </c>
      <c r="J34" s="36">
        <v>0</v>
      </c>
      <c r="K34" s="37">
        <v>0</v>
      </c>
    </row>
    <row r="35" spans="1:11" ht="15.5">
      <c r="A35" s="33">
        <v>0</v>
      </c>
      <c r="B35" s="34" t="s">
        <v>2954</v>
      </c>
      <c r="C35" s="33">
        <v>1536</v>
      </c>
      <c r="D35" s="30">
        <v>38207</v>
      </c>
      <c r="E35" s="33" t="s">
        <v>32</v>
      </c>
      <c r="F35" s="33" t="s">
        <v>107</v>
      </c>
      <c r="G35" s="53" t="s">
        <v>107</v>
      </c>
      <c r="H35" s="33">
        <v>12</v>
      </c>
      <c r="I35" s="33">
        <v>10</v>
      </c>
      <c r="J35" s="36">
        <v>0</v>
      </c>
      <c r="K35" s="37">
        <v>0</v>
      </c>
    </row>
    <row r="36" spans="1:11" ht="15.5">
      <c r="A36" s="33">
        <v>0</v>
      </c>
      <c r="B36" s="34" t="s">
        <v>2955</v>
      </c>
      <c r="C36" s="33">
        <v>1672</v>
      </c>
      <c r="D36" s="30">
        <v>37673</v>
      </c>
      <c r="E36" s="33" t="s">
        <v>2254</v>
      </c>
      <c r="F36" s="33" t="s">
        <v>107</v>
      </c>
      <c r="G36" s="53" t="s">
        <v>107</v>
      </c>
      <c r="H36" s="33">
        <v>11</v>
      </c>
      <c r="I36" s="33">
        <v>10</v>
      </c>
      <c r="J36" s="36">
        <v>0</v>
      </c>
      <c r="K36" s="37">
        <v>0</v>
      </c>
    </row>
    <row r="37" spans="1:11" ht="15.5">
      <c r="A37" s="33">
        <v>1</v>
      </c>
      <c r="B37" s="34" t="s">
        <v>2956</v>
      </c>
      <c r="C37" s="33">
        <v>2571</v>
      </c>
      <c r="D37" s="30"/>
      <c r="E37" s="33"/>
      <c r="F37" s="33" t="s">
        <v>107</v>
      </c>
      <c r="G37" s="53" t="s">
        <v>107</v>
      </c>
      <c r="H37" s="33">
        <v>11</v>
      </c>
      <c r="I37" s="33">
        <v>11</v>
      </c>
      <c r="J37" s="36">
        <v>1</v>
      </c>
      <c r="K37" s="37">
        <v>1</v>
      </c>
    </row>
    <row r="38" spans="1:11" ht="15.5">
      <c r="A38" s="33">
        <v>11</v>
      </c>
      <c r="B38" s="34" t="s">
        <v>1948</v>
      </c>
      <c r="C38" s="33">
        <v>1699</v>
      </c>
      <c r="D38" s="30">
        <v>38320</v>
      </c>
      <c r="E38" s="33" t="s">
        <v>16</v>
      </c>
      <c r="F38" s="33" t="s">
        <v>107</v>
      </c>
      <c r="G38" s="53" t="s">
        <v>17</v>
      </c>
      <c r="H38" s="33">
        <v>42</v>
      </c>
      <c r="I38" s="33">
        <v>15</v>
      </c>
      <c r="J38" s="36">
        <v>5</v>
      </c>
      <c r="K38" s="37">
        <v>11</v>
      </c>
    </row>
    <row r="39" spans="1:11" ht="15.5">
      <c r="A39" s="33">
        <v>0</v>
      </c>
      <c r="B39" s="34" t="s">
        <v>1953</v>
      </c>
      <c r="C39" s="33">
        <v>1019</v>
      </c>
      <c r="D39" s="30">
        <v>37335</v>
      </c>
      <c r="E39" s="33" t="s">
        <v>57</v>
      </c>
      <c r="F39" s="33" t="s">
        <v>107</v>
      </c>
      <c r="G39" s="53" t="s">
        <v>107</v>
      </c>
      <c r="H39" s="33">
        <v>10</v>
      </c>
      <c r="I39" s="33">
        <v>10</v>
      </c>
      <c r="J39" s="36">
        <v>0</v>
      </c>
      <c r="K39" s="37">
        <v>0</v>
      </c>
    </row>
    <row r="40" spans="1:11" ht="15.5">
      <c r="A40" s="33">
        <v>0</v>
      </c>
      <c r="B40" s="34" t="s">
        <v>1954</v>
      </c>
      <c r="C40" s="33">
        <v>1447</v>
      </c>
      <c r="D40" s="30">
        <v>38133</v>
      </c>
      <c r="E40" s="33" t="s">
        <v>23</v>
      </c>
      <c r="F40" s="33" t="s">
        <v>107</v>
      </c>
      <c r="G40" s="53" t="s">
        <v>107</v>
      </c>
      <c r="H40" s="33">
        <v>23</v>
      </c>
      <c r="I40" s="33">
        <v>10</v>
      </c>
      <c r="J40" s="36">
        <v>0</v>
      </c>
      <c r="K40" s="37">
        <v>0</v>
      </c>
    </row>
    <row r="41" spans="1:11" ht="15.5">
      <c r="A41" s="33">
        <v>0</v>
      </c>
      <c r="B41" s="34" t="s">
        <v>2957</v>
      </c>
      <c r="C41" s="33">
        <v>1539</v>
      </c>
      <c r="D41" s="30">
        <v>39060</v>
      </c>
      <c r="E41" s="33" t="s">
        <v>25</v>
      </c>
      <c r="F41" s="33" t="s">
        <v>107</v>
      </c>
      <c r="G41" s="53" t="s">
        <v>107</v>
      </c>
      <c r="H41" s="33">
        <v>11</v>
      </c>
      <c r="I41" s="33">
        <v>10</v>
      </c>
      <c r="J41" s="36">
        <v>0</v>
      </c>
      <c r="K41" s="37">
        <v>0</v>
      </c>
    </row>
    <row r="42" spans="1:11" ht="15.5">
      <c r="A42" s="33">
        <v>0</v>
      </c>
      <c r="B42" s="34" t="s">
        <v>2958</v>
      </c>
      <c r="C42" s="33">
        <v>10</v>
      </c>
      <c r="D42" s="30">
        <v>37280</v>
      </c>
      <c r="E42" s="33" t="s">
        <v>16</v>
      </c>
      <c r="F42" s="33" t="s">
        <v>107</v>
      </c>
      <c r="G42" s="53" t="s">
        <v>107</v>
      </c>
      <c r="H42" s="33">
        <v>10</v>
      </c>
      <c r="I42" s="33">
        <v>10</v>
      </c>
      <c r="J42" s="36">
        <v>0</v>
      </c>
      <c r="K42" s="37">
        <v>0</v>
      </c>
    </row>
    <row r="43" spans="1:11" ht="15.5">
      <c r="A43" s="33">
        <v>0</v>
      </c>
      <c r="B43" s="34" t="s">
        <v>2959</v>
      </c>
      <c r="C43" s="33">
        <v>1693</v>
      </c>
      <c r="D43" s="30">
        <v>37943</v>
      </c>
      <c r="E43" s="33" t="s">
        <v>594</v>
      </c>
      <c r="F43" s="33" t="s">
        <v>107</v>
      </c>
      <c r="G43" s="53" t="s">
        <v>107</v>
      </c>
      <c r="H43" s="33">
        <v>11</v>
      </c>
      <c r="I43" s="33">
        <v>10</v>
      </c>
      <c r="J43" s="36">
        <v>0</v>
      </c>
      <c r="K43" s="37">
        <v>0</v>
      </c>
    </row>
    <row r="44" spans="1:11" ht="15.5">
      <c r="A44" s="33">
        <v>0</v>
      </c>
      <c r="B44" s="34" t="s">
        <v>2960</v>
      </c>
      <c r="C44" s="33">
        <v>1759</v>
      </c>
      <c r="D44" s="30">
        <v>37805</v>
      </c>
      <c r="E44" s="33" t="s">
        <v>594</v>
      </c>
      <c r="F44" s="33" t="s">
        <v>107</v>
      </c>
      <c r="G44" s="53" t="s">
        <v>107</v>
      </c>
      <c r="H44" s="33">
        <v>10</v>
      </c>
      <c r="I44" s="33">
        <v>10</v>
      </c>
      <c r="J44" s="36">
        <v>0</v>
      </c>
      <c r="K44" s="37">
        <v>0</v>
      </c>
    </row>
    <row r="45" spans="1:11" ht="15.5">
      <c r="A45" s="33">
        <v>257</v>
      </c>
      <c r="B45" s="34" t="s">
        <v>2961</v>
      </c>
      <c r="C45" s="33">
        <v>2035</v>
      </c>
      <c r="D45" s="30">
        <v>38946</v>
      </c>
      <c r="E45" s="33" t="s">
        <v>2808</v>
      </c>
      <c r="F45" s="33" t="s">
        <v>107</v>
      </c>
      <c r="G45" s="53" t="s">
        <v>107</v>
      </c>
      <c r="H45" s="33">
        <v>14</v>
      </c>
      <c r="I45" s="33">
        <v>13</v>
      </c>
      <c r="J45" s="36">
        <v>3</v>
      </c>
      <c r="K45" s="37">
        <v>257</v>
      </c>
    </row>
    <row r="46" spans="1:11" ht="15.5">
      <c r="A46" s="33">
        <v>0</v>
      </c>
      <c r="B46" s="34" t="s">
        <v>2962</v>
      </c>
      <c r="C46" s="33">
        <v>1635</v>
      </c>
      <c r="D46" s="30">
        <v>38316</v>
      </c>
      <c r="E46" s="33" t="s">
        <v>51</v>
      </c>
      <c r="F46" s="33" t="s">
        <v>107</v>
      </c>
      <c r="G46" s="53" t="s">
        <v>107</v>
      </c>
      <c r="H46" s="33">
        <v>11</v>
      </c>
      <c r="I46" s="33">
        <v>10</v>
      </c>
      <c r="J46" s="36">
        <v>0</v>
      </c>
      <c r="K46" s="37">
        <v>0</v>
      </c>
    </row>
    <row r="47" spans="1:11" ht="15.5">
      <c r="A47" s="33">
        <v>0</v>
      </c>
      <c r="B47" s="34" t="s">
        <v>2963</v>
      </c>
      <c r="C47" s="33">
        <v>1634</v>
      </c>
      <c r="D47" s="30">
        <v>38316</v>
      </c>
      <c r="E47" s="33" t="s">
        <v>51</v>
      </c>
      <c r="F47" s="33" t="s">
        <v>107</v>
      </c>
      <c r="G47" s="53" t="s">
        <v>107</v>
      </c>
      <c r="H47" s="33">
        <v>11</v>
      </c>
      <c r="I47" s="33">
        <v>10</v>
      </c>
      <c r="J47" s="36">
        <v>0</v>
      </c>
      <c r="K47" s="37">
        <v>0</v>
      </c>
    </row>
    <row r="48" spans="1:11" ht="15.5">
      <c r="A48" s="33">
        <v>0</v>
      </c>
      <c r="B48" s="34" t="s">
        <v>2964</v>
      </c>
      <c r="C48" s="33">
        <v>1020</v>
      </c>
      <c r="D48" s="30">
        <v>37323</v>
      </c>
      <c r="E48" s="33" t="s">
        <v>250</v>
      </c>
      <c r="F48" s="33" t="s">
        <v>107</v>
      </c>
      <c r="G48" s="53" t="s">
        <v>107</v>
      </c>
      <c r="H48" s="33">
        <v>10</v>
      </c>
      <c r="I48" s="33">
        <v>10</v>
      </c>
      <c r="J48" s="36">
        <v>0</v>
      </c>
      <c r="K48" s="37">
        <v>0</v>
      </c>
    </row>
    <row r="49" spans="1:11" ht="15.5">
      <c r="A49" s="33">
        <v>0</v>
      </c>
      <c r="B49" s="34" t="s">
        <v>2965</v>
      </c>
      <c r="C49" s="33">
        <v>970</v>
      </c>
      <c r="D49" s="30">
        <v>37891</v>
      </c>
      <c r="E49" s="33" t="s">
        <v>195</v>
      </c>
      <c r="F49" s="33" t="s">
        <v>107</v>
      </c>
      <c r="G49" s="53" t="s">
        <v>107</v>
      </c>
      <c r="H49" s="33">
        <v>12</v>
      </c>
      <c r="I49" s="33">
        <v>10</v>
      </c>
      <c r="J49" s="36">
        <v>0</v>
      </c>
      <c r="K49" s="37">
        <v>0</v>
      </c>
    </row>
    <row r="50" spans="1:11" ht="15.5">
      <c r="A50" s="33">
        <v>0</v>
      </c>
      <c r="B50" s="34" t="s">
        <v>2966</v>
      </c>
      <c r="C50" s="33">
        <v>1334</v>
      </c>
      <c r="D50" s="30">
        <v>38867</v>
      </c>
      <c r="E50" s="33" t="s">
        <v>57</v>
      </c>
      <c r="F50" s="33" t="s">
        <v>107</v>
      </c>
      <c r="G50" s="53" t="s">
        <v>107</v>
      </c>
      <c r="H50" s="33">
        <v>11</v>
      </c>
      <c r="I50" s="33">
        <v>10</v>
      </c>
      <c r="J50" s="36">
        <v>0</v>
      </c>
      <c r="K50" s="37">
        <v>0</v>
      </c>
    </row>
    <row r="51" spans="1:11" ht="15.5">
      <c r="A51" s="33">
        <v>0</v>
      </c>
      <c r="B51" s="34" t="s">
        <v>2967</v>
      </c>
      <c r="C51" s="33">
        <v>1694</v>
      </c>
      <c r="D51" s="30">
        <v>37371</v>
      </c>
      <c r="E51" s="33" t="s">
        <v>594</v>
      </c>
      <c r="F51" s="33" t="s">
        <v>107</v>
      </c>
      <c r="G51" s="53" t="s">
        <v>107</v>
      </c>
      <c r="H51" s="33">
        <v>12</v>
      </c>
      <c r="I51" s="33">
        <v>10</v>
      </c>
      <c r="J51" s="36">
        <v>0</v>
      </c>
      <c r="K51" s="37">
        <v>0</v>
      </c>
    </row>
    <row r="52" spans="1:11" ht="15.5">
      <c r="A52" s="33">
        <v>0</v>
      </c>
      <c r="B52" s="34" t="s">
        <v>2968</v>
      </c>
      <c r="C52" s="33">
        <v>2535</v>
      </c>
      <c r="D52" s="30">
        <v>39224</v>
      </c>
      <c r="E52" s="33" t="s">
        <v>23</v>
      </c>
      <c r="F52" s="33" t="s">
        <v>107</v>
      </c>
      <c r="G52" s="53" t="s">
        <v>107</v>
      </c>
      <c r="H52" s="33">
        <v>10</v>
      </c>
      <c r="I52" s="33">
        <v>10</v>
      </c>
      <c r="J52" s="36">
        <v>0</v>
      </c>
      <c r="K52" s="37">
        <v>0</v>
      </c>
    </row>
    <row r="53" spans="1:11" ht="15.5">
      <c r="A53" s="33">
        <v>0</v>
      </c>
      <c r="B53" s="34" t="s">
        <v>2009</v>
      </c>
      <c r="C53" s="33">
        <v>972</v>
      </c>
      <c r="D53" s="30">
        <v>38419</v>
      </c>
      <c r="E53" s="33" t="s">
        <v>195</v>
      </c>
      <c r="F53" s="33" t="s">
        <v>107</v>
      </c>
      <c r="G53" s="53" t="s">
        <v>107</v>
      </c>
      <c r="H53" s="33">
        <v>11</v>
      </c>
      <c r="I53" s="33">
        <v>10</v>
      </c>
      <c r="J53" s="36">
        <v>0</v>
      </c>
      <c r="K53" s="37">
        <v>0</v>
      </c>
    </row>
    <row r="54" spans="1:11" ht="15.5">
      <c r="A54" s="33">
        <v>0</v>
      </c>
      <c r="B54" s="34" t="s">
        <v>2969</v>
      </c>
      <c r="C54" s="33">
        <v>1585</v>
      </c>
      <c r="D54" s="30">
        <v>38084</v>
      </c>
      <c r="E54" s="33" t="s">
        <v>172</v>
      </c>
      <c r="F54" s="33" t="s">
        <v>107</v>
      </c>
      <c r="G54" s="53" t="s">
        <v>107</v>
      </c>
      <c r="H54" s="33">
        <v>11</v>
      </c>
      <c r="I54" s="33">
        <v>10</v>
      </c>
      <c r="J54" s="36">
        <v>0</v>
      </c>
      <c r="K54" s="37">
        <v>0</v>
      </c>
    </row>
    <row r="55" spans="1:11" ht="15.5">
      <c r="A55" s="33">
        <v>0</v>
      </c>
      <c r="B55" s="34" t="s">
        <v>2970</v>
      </c>
      <c r="C55" s="33">
        <v>973</v>
      </c>
      <c r="D55" s="30">
        <v>37504</v>
      </c>
      <c r="E55" s="33" t="s">
        <v>23</v>
      </c>
      <c r="F55" s="33" t="s">
        <v>107</v>
      </c>
      <c r="G55" s="53" t="s">
        <v>107</v>
      </c>
      <c r="H55" s="33">
        <v>11</v>
      </c>
      <c r="I55" s="33">
        <v>10</v>
      </c>
      <c r="J55" s="36">
        <v>0</v>
      </c>
      <c r="K55" s="37">
        <v>0</v>
      </c>
    </row>
    <row r="56" spans="1:11" ht="15.5">
      <c r="A56" s="33">
        <v>5</v>
      </c>
      <c r="B56" s="34" t="s">
        <v>884</v>
      </c>
      <c r="C56" s="33">
        <v>2613</v>
      </c>
      <c r="D56" s="30">
        <v>39659</v>
      </c>
      <c r="E56" s="33" t="s">
        <v>172</v>
      </c>
      <c r="F56" s="33" t="s">
        <v>107</v>
      </c>
      <c r="G56" s="53" t="s">
        <v>107</v>
      </c>
      <c r="H56" s="33">
        <v>11</v>
      </c>
      <c r="I56" s="33">
        <v>11</v>
      </c>
      <c r="J56" s="36">
        <v>1</v>
      </c>
      <c r="K56" s="37">
        <v>5</v>
      </c>
    </row>
    <row r="57" spans="1:11" ht="15.5">
      <c r="A57" s="33">
        <v>0</v>
      </c>
      <c r="B57" s="34" t="s">
        <v>2971</v>
      </c>
      <c r="C57" s="33">
        <v>668</v>
      </c>
      <c r="D57" s="30"/>
      <c r="E57" s="33"/>
      <c r="F57" s="33" t="s">
        <v>107</v>
      </c>
      <c r="G57" s="53" t="s">
        <v>107</v>
      </c>
      <c r="H57" s="33">
        <v>11</v>
      </c>
      <c r="I57" s="33">
        <v>10</v>
      </c>
      <c r="J57" s="36">
        <v>0</v>
      </c>
      <c r="K57" s="37">
        <v>0</v>
      </c>
    </row>
    <row r="58" spans="1:11" ht="15.5">
      <c r="A58" s="33">
        <v>2</v>
      </c>
      <c r="B58" s="34" t="s">
        <v>2972</v>
      </c>
      <c r="C58" s="33">
        <v>2008</v>
      </c>
      <c r="D58" s="30">
        <v>38298</v>
      </c>
      <c r="E58" s="33" t="s">
        <v>19</v>
      </c>
      <c r="F58" s="33" t="s">
        <v>107</v>
      </c>
      <c r="G58" s="53" t="s">
        <v>17</v>
      </c>
      <c r="H58" s="33">
        <v>12</v>
      </c>
      <c r="I58" s="33">
        <v>11</v>
      </c>
      <c r="J58" s="36">
        <v>1</v>
      </c>
      <c r="K58" s="37">
        <v>2</v>
      </c>
    </row>
    <row r="59" spans="1:11" ht="15.5">
      <c r="A59" s="33">
        <v>0</v>
      </c>
      <c r="B59" s="34" t="s">
        <v>2973</v>
      </c>
      <c r="C59" s="33">
        <v>974</v>
      </c>
      <c r="D59" s="30">
        <v>38563</v>
      </c>
      <c r="E59" s="33" t="s">
        <v>195</v>
      </c>
      <c r="F59" s="33" t="s">
        <v>107</v>
      </c>
      <c r="G59" s="53" t="s">
        <v>107</v>
      </c>
      <c r="H59" s="33">
        <v>11</v>
      </c>
      <c r="I59" s="33">
        <v>10</v>
      </c>
      <c r="J59" s="36">
        <v>0</v>
      </c>
      <c r="K59" s="37">
        <v>0</v>
      </c>
    </row>
    <row r="60" spans="1:11" ht="15.5">
      <c r="A60" s="33">
        <v>0</v>
      </c>
      <c r="B60" s="34" t="s">
        <v>2974</v>
      </c>
      <c r="C60" s="33">
        <v>1817</v>
      </c>
      <c r="D60" s="30">
        <v>37432</v>
      </c>
      <c r="E60" s="33" t="s">
        <v>16</v>
      </c>
      <c r="F60" s="33" t="s">
        <v>107</v>
      </c>
      <c r="G60" s="53" t="s">
        <v>107</v>
      </c>
      <c r="H60" s="33">
        <v>15</v>
      </c>
      <c r="I60" s="33">
        <v>10</v>
      </c>
      <c r="J60" s="36">
        <v>0</v>
      </c>
      <c r="K60" s="37">
        <v>0</v>
      </c>
    </row>
    <row r="61" spans="1:11" ht="15.5">
      <c r="A61" s="33">
        <v>1</v>
      </c>
      <c r="B61" s="34" t="s">
        <v>2975</v>
      </c>
      <c r="C61" s="33">
        <v>2564</v>
      </c>
      <c r="D61" s="30">
        <v>40355</v>
      </c>
      <c r="E61" s="33" t="s">
        <v>16</v>
      </c>
      <c r="F61" s="33" t="s">
        <v>107</v>
      </c>
      <c r="G61" s="53" t="s">
        <v>107</v>
      </c>
      <c r="H61" s="33">
        <v>11</v>
      </c>
      <c r="I61" s="33">
        <v>11</v>
      </c>
      <c r="J61" s="36">
        <v>1</v>
      </c>
      <c r="K61" s="37">
        <v>1</v>
      </c>
    </row>
    <row r="62" spans="1:11" ht="15.5">
      <c r="A62" s="33">
        <v>0</v>
      </c>
      <c r="B62" s="34" t="s">
        <v>2976</v>
      </c>
      <c r="C62" s="33">
        <v>1023</v>
      </c>
      <c r="D62" s="30">
        <v>37783</v>
      </c>
      <c r="E62" s="33" t="s">
        <v>57</v>
      </c>
      <c r="F62" s="33" t="s">
        <v>107</v>
      </c>
      <c r="G62" s="53" t="s">
        <v>107</v>
      </c>
      <c r="H62" s="33">
        <v>10</v>
      </c>
      <c r="I62" s="33">
        <v>10</v>
      </c>
      <c r="J62" s="36">
        <v>0</v>
      </c>
      <c r="K62" s="37">
        <v>0</v>
      </c>
    </row>
    <row r="63" spans="1:11" ht="15.5">
      <c r="A63" s="33">
        <v>0</v>
      </c>
      <c r="B63" s="34" t="s">
        <v>2977</v>
      </c>
      <c r="C63" s="33">
        <v>975</v>
      </c>
      <c r="D63" s="30">
        <v>37885</v>
      </c>
      <c r="E63" s="33" t="s">
        <v>16</v>
      </c>
      <c r="F63" s="33" t="s">
        <v>107</v>
      </c>
      <c r="G63" s="53" t="s">
        <v>107</v>
      </c>
      <c r="H63" s="33">
        <v>11</v>
      </c>
      <c r="I63" s="33">
        <v>10</v>
      </c>
      <c r="J63" s="36">
        <v>0</v>
      </c>
      <c r="K63" s="37">
        <v>0</v>
      </c>
    </row>
    <row r="64" spans="1:11" ht="15.5">
      <c r="A64" s="33">
        <v>0</v>
      </c>
      <c r="B64" s="34" t="s">
        <v>2978</v>
      </c>
      <c r="C64" s="33">
        <v>1314</v>
      </c>
      <c r="D64" s="30">
        <v>38435</v>
      </c>
      <c r="E64" s="33" t="s">
        <v>19</v>
      </c>
      <c r="F64" s="33" t="s">
        <v>107</v>
      </c>
      <c r="G64" s="53" t="s">
        <v>107</v>
      </c>
      <c r="H64" s="33">
        <v>13</v>
      </c>
      <c r="I64" s="33">
        <v>10</v>
      </c>
      <c r="J64" s="36">
        <v>0</v>
      </c>
      <c r="K64" s="37">
        <v>0</v>
      </c>
    </row>
    <row r="65" spans="1:11" ht="15.5">
      <c r="A65" s="33">
        <v>0</v>
      </c>
      <c r="B65" s="34" t="s">
        <v>2979</v>
      </c>
      <c r="C65" s="33">
        <v>1537</v>
      </c>
      <c r="D65" s="30">
        <v>38001</v>
      </c>
      <c r="E65" s="33" t="s">
        <v>25</v>
      </c>
      <c r="F65" s="33" t="s">
        <v>107</v>
      </c>
      <c r="G65" s="53" t="s">
        <v>107</v>
      </c>
      <c r="H65" s="33">
        <v>12</v>
      </c>
      <c r="I65" s="33">
        <v>10</v>
      </c>
      <c r="J65" s="36">
        <v>0</v>
      </c>
      <c r="K65" s="37">
        <v>0</v>
      </c>
    </row>
    <row r="66" spans="1:11" ht="15.5">
      <c r="A66" s="33">
        <v>0</v>
      </c>
      <c r="B66" s="34" t="s">
        <v>2980</v>
      </c>
      <c r="C66" s="33">
        <v>1586</v>
      </c>
      <c r="D66" s="30">
        <v>37683</v>
      </c>
      <c r="E66" s="33" t="s">
        <v>172</v>
      </c>
      <c r="F66" s="33" t="s">
        <v>107</v>
      </c>
      <c r="G66" s="53" t="s">
        <v>107</v>
      </c>
      <c r="H66" s="33">
        <v>11</v>
      </c>
      <c r="I66" s="33">
        <v>10</v>
      </c>
      <c r="J66" s="36">
        <v>0</v>
      </c>
      <c r="K66" s="37">
        <v>0</v>
      </c>
    </row>
    <row r="67" spans="1:11" ht="15.5">
      <c r="A67" s="33">
        <v>0</v>
      </c>
      <c r="B67" s="34" t="s">
        <v>2981</v>
      </c>
      <c r="C67" s="33">
        <v>1656</v>
      </c>
      <c r="D67" s="30">
        <v>37985</v>
      </c>
      <c r="E67" s="33" t="s">
        <v>32</v>
      </c>
      <c r="F67" s="33" t="s">
        <v>107</v>
      </c>
      <c r="G67" s="53" t="s">
        <v>107</v>
      </c>
      <c r="H67" s="33">
        <v>12</v>
      </c>
      <c r="I67" s="33">
        <v>10</v>
      </c>
      <c r="J67" s="36">
        <v>0</v>
      </c>
      <c r="K67" s="37">
        <v>0</v>
      </c>
    </row>
    <row r="68" spans="1:11" ht="15.5">
      <c r="A68" s="33">
        <v>0</v>
      </c>
      <c r="B68" s="34" t="s">
        <v>2982</v>
      </c>
      <c r="C68" s="33">
        <v>1266</v>
      </c>
      <c r="D68" s="30">
        <v>37712</v>
      </c>
      <c r="E68" s="33" t="s">
        <v>927</v>
      </c>
      <c r="F68" s="33" t="s">
        <v>107</v>
      </c>
      <c r="G68" s="53" t="s">
        <v>107</v>
      </c>
      <c r="H68" s="33">
        <v>12</v>
      </c>
      <c r="I68" s="33">
        <v>10</v>
      </c>
      <c r="J68" s="36">
        <v>0</v>
      </c>
      <c r="K68" s="37">
        <v>0</v>
      </c>
    </row>
    <row r="69" spans="1:11" ht="15.5">
      <c r="A69" s="33">
        <v>0</v>
      </c>
      <c r="B69" s="34" t="s">
        <v>2983</v>
      </c>
      <c r="C69" s="33">
        <v>1058</v>
      </c>
      <c r="D69" s="30">
        <v>37667</v>
      </c>
      <c r="E69" s="33" t="s">
        <v>16</v>
      </c>
      <c r="F69" s="33" t="s">
        <v>107</v>
      </c>
      <c r="G69" s="53" t="s">
        <v>107</v>
      </c>
      <c r="H69" s="33">
        <v>10</v>
      </c>
      <c r="I69" s="33">
        <v>10</v>
      </c>
      <c r="J69" s="36">
        <v>0</v>
      </c>
      <c r="K69" s="37">
        <v>0</v>
      </c>
    </row>
    <row r="70" spans="1:11" ht="15.5">
      <c r="A70" s="33">
        <v>0</v>
      </c>
      <c r="B70" s="34" t="s">
        <v>2984</v>
      </c>
      <c r="C70" s="33">
        <v>670</v>
      </c>
      <c r="D70" s="30"/>
      <c r="E70" s="33"/>
      <c r="F70" s="33" t="s">
        <v>107</v>
      </c>
      <c r="G70" s="53" t="s">
        <v>107</v>
      </c>
      <c r="H70" s="33">
        <v>11</v>
      </c>
      <c r="I70" s="33">
        <v>10</v>
      </c>
      <c r="J70" s="36">
        <v>0</v>
      </c>
      <c r="K70" s="37">
        <v>0</v>
      </c>
    </row>
    <row r="71" spans="1:11" ht="15.5">
      <c r="A71" s="33">
        <v>0</v>
      </c>
      <c r="B71" s="34" t="s">
        <v>2985</v>
      </c>
      <c r="C71" s="33">
        <v>672</v>
      </c>
      <c r="D71" s="30">
        <v>38635</v>
      </c>
      <c r="E71" s="33" t="s">
        <v>666</v>
      </c>
      <c r="F71" s="33" t="s">
        <v>107</v>
      </c>
      <c r="G71" s="53" t="s">
        <v>107</v>
      </c>
      <c r="H71" s="33">
        <v>11</v>
      </c>
      <c r="I71" s="33">
        <v>10</v>
      </c>
      <c r="J71" s="36">
        <v>0</v>
      </c>
      <c r="K71" s="37">
        <v>0</v>
      </c>
    </row>
    <row r="72" spans="1:11" ht="15.5">
      <c r="A72" s="33">
        <v>0</v>
      </c>
      <c r="B72" s="34" t="s">
        <v>2986</v>
      </c>
      <c r="C72" s="33">
        <v>1393</v>
      </c>
      <c r="D72" s="30">
        <v>38306</v>
      </c>
      <c r="E72" s="33" t="s">
        <v>25</v>
      </c>
      <c r="F72" s="33" t="s">
        <v>107</v>
      </c>
      <c r="G72" s="53" t="s">
        <v>107</v>
      </c>
      <c r="H72" s="33">
        <v>12</v>
      </c>
      <c r="I72" s="33">
        <v>10</v>
      </c>
      <c r="J72" s="36">
        <v>0</v>
      </c>
      <c r="K72" s="37">
        <v>0</v>
      </c>
    </row>
    <row r="73" spans="1:11" ht="15.5">
      <c r="A73" s="33">
        <v>2</v>
      </c>
      <c r="B73" s="34" t="s">
        <v>2987</v>
      </c>
      <c r="C73" s="33">
        <v>2658</v>
      </c>
      <c r="D73" s="30">
        <v>37303</v>
      </c>
      <c r="E73" s="33" t="s">
        <v>23</v>
      </c>
      <c r="F73" s="33" t="s">
        <v>107</v>
      </c>
      <c r="G73" s="53" t="s">
        <v>17</v>
      </c>
      <c r="H73" s="33">
        <v>11</v>
      </c>
      <c r="I73" s="33">
        <v>11</v>
      </c>
      <c r="J73" s="36">
        <v>1</v>
      </c>
      <c r="K73" s="37">
        <v>2</v>
      </c>
    </row>
    <row r="74" spans="1:11" ht="15.5">
      <c r="A74" s="33">
        <v>0</v>
      </c>
      <c r="B74" s="34" t="s">
        <v>2988</v>
      </c>
      <c r="C74" s="33">
        <v>1943</v>
      </c>
      <c r="D74" s="30">
        <v>38918</v>
      </c>
      <c r="E74" s="33" t="s">
        <v>57</v>
      </c>
      <c r="F74" s="33" t="s">
        <v>107</v>
      </c>
      <c r="G74" s="53" t="s">
        <v>107</v>
      </c>
      <c r="H74" s="33">
        <v>11</v>
      </c>
      <c r="I74" s="33">
        <v>10</v>
      </c>
      <c r="J74" s="36">
        <v>0</v>
      </c>
      <c r="K74" s="37">
        <v>0</v>
      </c>
    </row>
    <row r="75" spans="1:11" ht="15.5">
      <c r="A75" s="33">
        <v>0</v>
      </c>
      <c r="B75" s="34" t="s">
        <v>2989</v>
      </c>
      <c r="C75" s="33">
        <v>981</v>
      </c>
      <c r="D75" s="30">
        <v>38183</v>
      </c>
      <c r="E75" s="33" t="s">
        <v>195</v>
      </c>
      <c r="F75" s="33" t="s">
        <v>107</v>
      </c>
      <c r="G75" s="53" t="s">
        <v>107</v>
      </c>
      <c r="H75" s="33">
        <v>11</v>
      </c>
      <c r="I75" s="33">
        <v>10</v>
      </c>
      <c r="J75" s="36">
        <v>0</v>
      </c>
      <c r="K75" s="37">
        <v>0</v>
      </c>
    </row>
    <row r="76" spans="1:11" ht="15.5">
      <c r="A76" s="33">
        <v>0</v>
      </c>
      <c r="B76" s="34" t="s">
        <v>2990</v>
      </c>
      <c r="C76" s="33">
        <v>982</v>
      </c>
      <c r="D76" s="30">
        <v>37792</v>
      </c>
      <c r="E76" s="33" t="s">
        <v>16</v>
      </c>
      <c r="F76" s="33" t="s">
        <v>107</v>
      </c>
      <c r="G76" s="53" t="s">
        <v>107</v>
      </c>
      <c r="H76" s="33">
        <v>13</v>
      </c>
      <c r="I76" s="33">
        <v>10</v>
      </c>
      <c r="J76" s="36">
        <v>0</v>
      </c>
      <c r="K76" s="37">
        <v>0</v>
      </c>
    </row>
    <row r="77" spans="1:11" ht="15.5">
      <c r="A77" s="33">
        <v>0</v>
      </c>
      <c r="B77" s="34" t="s">
        <v>2991</v>
      </c>
      <c r="C77" s="33">
        <v>674</v>
      </c>
      <c r="D77" s="30"/>
      <c r="E77" s="33"/>
      <c r="F77" s="33" t="s">
        <v>107</v>
      </c>
      <c r="G77" s="53" t="s">
        <v>107</v>
      </c>
      <c r="H77" s="33">
        <v>11</v>
      </c>
      <c r="I77" s="33">
        <v>10</v>
      </c>
      <c r="J77" s="36">
        <v>0</v>
      </c>
      <c r="K77" s="37">
        <v>0</v>
      </c>
    </row>
    <row r="78" spans="1:11" ht="15.5">
      <c r="A78" s="33">
        <v>0</v>
      </c>
      <c r="B78" s="34" t="s">
        <v>2992</v>
      </c>
      <c r="C78" s="33">
        <v>636</v>
      </c>
      <c r="D78" s="30">
        <v>37305</v>
      </c>
      <c r="E78" s="33" t="s">
        <v>195</v>
      </c>
      <c r="F78" s="33" t="s">
        <v>107</v>
      </c>
      <c r="G78" s="53" t="s">
        <v>107</v>
      </c>
      <c r="H78" s="33">
        <v>12</v>
      </c>
      <c r="I78" s="33">
        <v>10</v>
      </c>
      <c r="J78" s="36">
        <v>0</v>
      </c>
      <c r="K78" s="37">
        <v>0</v>
      </c>
    </row>
    <row r="79" spans="1:11" ht="15.5">
      <c r="A79" s="33">
        <v>0</v>
      </c>
      <c r="B79" s="34" t="s">
        <v>2993</v>
      </c>
      <c r="C79" s="33">
        <v>1433</v>
      </c>
      <c r="D79" s="30">
        <v>37631</v>
      </c>
      <c r="E79" s="33" t="s">
        <v>16</v>
      </c>
      <c r="F79" s="33" t="s">
        <v>107</v>
      </c>
      <c r="G79" s="53" t="s">
        <v>107</v>
      </c>
      <c r="H79" s="33">
        <v>29</v>
      </c>
      <c r="I79" s="33">
        <v>10</v>
      </c>
      <c r="J79" s="36">
        <v>0</v>
      </c>
      <c r="K79" s="37">
        <v>0</v>
      </c>
    </row>
    <row r="80" spans="1:11" ht="15.5">
      <c r="A80" s="33">
        <v>0</v>
      </c>
      <c r="B80" s="34" t="s">
        <v>2994</v>
      </c>
      <c r="C80" s="33">
        <v>1026</v>
      </c>
      <c r="D80" s="30">
        <v>37723</v>
      </c>
      <c r="E80" s="33" t="s">
        <v>57</v>
      </c>
      <c r="F80" s="33" t="s">
        <v>107</v>
      </c>
      <c r="G80" s="53" t="s">
        <v>107</v>
      </c>
      <c r="H80" s="33">
        <v>10</v>
      </c>
      <c r="I80" s="33">
        <v>10</v>
      </c>
      <c r="J80" s="36">
        <v>0</v>
      </c>
      <c r="K80" s="37">
        <v>0</v>
      </c>
    </row>
    <row r="81" spans="1:11" ht="15.5">
      <c r="A81" s="33">
        <v>31</v>
      </c>
      <c r="B81" s="34" t="s">
        <v>2122</v>
      </c>
      <c r="C81" s="33">
        <v>2623</v>
      </c>
      <c r="D81" s="30">
        <v>38539</v>
      </c>
      <c r="E81" s="33" t="s">
        <v>19</v>
      </c>
      <c r="F81" s="33" t="s">
        <v>107</v>
      </c>
      <c r="G81" s="53" t="s">
        <v>17</v>
      </c>
      <c r="H81" s="33">
        <v>12</v>
      </c>
      <c r="I81" s="33">
        <v>12</v>
      </c>
      <c r="J81" s="36">
        <v>2</v>
      </c>
      <c r="K81" s="37">
        <v>31</v>
      </c>
    </row>
    <row r="82" spans="1:11" ht="15.5">
      <c r="A82" s="33">
        <v>0</v>
      </c>
      <c r="B82" s="34" t="s">
        <v>2995</v>
      </c>
      <c r="C82" s="33">
        <v>676</v>
      </c>
      <c r="D82" s="30"/>
      <c r="E82" s="33"/>
      <c r="F82" s="33" t="s">
        <v>107</v>
      </c>
      <c r="G82" s="53" t="s">
        <v>107</v>
      </c>
      <c r="H82" s="33">
        <v>11</v>
      </c>
      <c r="I82" s="33">
        <v>10</v>
      </c>
      <c r="J82" s="36">
        <v>0</v>
      </c>
      <c r="K82" s="37">
        <v>0</v>
      </c>
    </row>
    <row r="83" spans="1:11" ht="15.5">
      <c r="A83" s="33">
        <v>0</v>
      </c>
      <c r="B83" s="34" t="s">
        <v>2996</v>
      </c>
      <c r="C83" s="33">
        <v>1856</v>
      </c>
      <c r="D83" s="30">
        <v>39300</v>
      </c>
      <c r="E83" s="33" t="s">
        <v>64</v>
      </c>
      <c r="F83" s="33" t="s">
        <v>107</v>
      </c>
      <c r="G83" s="53" t="s">
        <v>107</v>
      </c>
      <c r="H83" s="33">
        <v>11</v>
      </c>
      <c r="I83" s="33">
        <v>10</v>
      </c>
      <c r="J83" s="36">
        <v>0</v>
      </c>
      <c r="K83" s="37">
        <v>0</v>
      </c>
    </row>
    <row r="84" spans="1:11" ht="15.5">
      <c r="A84" s="33">
        <v>80</v>
      </c>
      <c r="B84" s="34" t="s">
        <v>2997</v>
      </c>
      <c r="C84" s="33">
        <v>2621</v>
      </c>
      <c r="D84" s="30">
        <v>39947</v>
      </c>
      <c r="E84" s="33" t="s">
        <v>25</v>
      </c>
      <c r="F84" s="33" t="s">
        <v>107</v>
      </c>
      <c r="G84" s="53" t="s">
        <v>17</v>
      </c>
      <c r="H84" s="33">
        <v>12</v>
      </c>
      <c r="I84" s="33">
        <v>12</v>
      </c>
      <c r="J84" s="36">
        <v>2</v>
      </c>
      <c r="K84" s="37">
        <v>80</v>
      </c>
    </row>
    <row r="85" spans="1:11" ht="15.5">
      <c r="A85" s="33">
        <v>0</v>
      </c>
      <c r="B85" s="34" t="s">
        <v>2998</v>
      </c>
      <c r="C85" s="33">
        <v>635</v>
      </c>
      <c r="D85" s="30">
        <v>37549</v>
      </c>
      <c r="E85" s="33" t="s">
        <v>894</v>
      </c>
      <c r="F85" s="33" t="s">
        <v>107</v>
      </c>
      <c r="G85" s="53" t="s">
        <v>107</v>
      </c>
      <c r="H85" s="33">
        <v>12</v>
      </c>
      <c r="I85" s="33">
        <v>10</v>
      </c>
      <c r="J85" s="36">
        <v>0</v>
      </c>
      <c r="K85" s="37">
        <v>0</v>
      </c>
    </row>
    <row r="86" spans="1:11" ht="15.5">
      <c r="A86" s="33">
        <v>0</v>
      </c>
      <c r="B86" s="34" t="s">
        <v>2999</v>
      </c>
      <c r="C86" s="33">
        <v>678</v>
      </c>
      <c r="D86" s="30">
        <v>37713</v>
      </c>
      <c r="E86" s="33" t="s">
        <v>894</v>
      </c>
      <c r="F86" s="33" t="s">
        <v>107</v>
      </c>
      <c r="G86" s="53" t="s">
        <v>107</v>
      </c>
      <c r="H86" s="33">
        <v>11</v>
      </c>
      <c r="I86" s="33">
        <v>10</v>
      </c>
      <c r="J86" s="36">
        <v>0</v>
      </c>
      <c r="K86" s="37">
        <v>0</v>
      </c>
    </row>
    <row r="87" spans="1:11" ht="15.5">
      <c r="A87" s="33">
        <v>0</v>
      </c>
      <c r="B87" s="34" t="s">
        <v>3000</v>
      </c>
      <c r="C87" s="33">
        <v>680</v>
      </c>
      <c r="D87" s="30">
        <v>38630</v>
      </c>
      <c r="E87" s="33" t="s">
        <v>931</v>
      </c>
      <c r="F87" s="33" t="s">
        <v>107</v>
      </c>
      <c r="G87" s="53" t="s">
        <v>107</v>
      </c>
      <c r="H87" s="33">
        <v>11</v>
      </c>
      <c r="I87" s="33">
        <v>10</v>
      </c>
      <c r="J87" s="36">
        <v>0</v>
      </c>
      <c r="K87" s="37">
        <v>0</v>
      </c>
    </row>
    <row r="88" spans="1:11" ht="15.5">
      <c r="A88" s="33">
        <v>0</v>
      </c>
      <c r="B88" s="34" t="s">
        <v>2141</v>
      </c>
      <c r="C88" s="33">
        <v>1838</v>
      </c>
      <c r="D88" s="30">
        <v>37435</v>
      </c>
      <c r="E88" s="33" t="s">
        <v>64</v>
      </c>
      <c r="F88" s="33" t="s">
        <v>107</v>
      </c>
      <c r="G88" s="53" t="s">
        <v>107</v>
      </c>
      <c r="H88" s="33">
        <v>10</v>
      </c>
      <c r="I88" s="33">
        <v>10</v>
      </c>
      <c r="J88" s="36">
        <v>0</v>
      </c>
      <c r="K88" s="37">
        <v>0</v>
      </c>
    </row>
    <row r="89" spans="1:11" ht="15.5">
      <c r="A89" s="33">
        <v>0</v>
      </c>
      <c r="B89" s="34" t="s">
        <v>3001</v>
      </c>
      <c r="C89" s="33">
        <v>682</v>
      </c>
      <c r="D89" s="30">
        <v>38122</v>
      </c>
      <c r="E89" s="33" t="s">
        <v>195</v>
      </c>
      <c r="F89" s="33" t="s">
        <v>107</v>
      </c>
      <c r="G89" s="53" t="s">
        <v>107</v>
      </c>
      <c r="H89" s="33">
        <v>11</v>
      </c>
      <c r="I89" s="33">
        <v>10</v>
      </c>
      <c r="J89" s="36">
        <v>0</v>
      </c>
      <c r="K89" s="37">
        <v>0</v>
      </c>
    </row>
    <row r="90" spans="1:11" ht="15.5">
      <c r="A90" s="33">
        <v>4</v>
      </c>
      <c r="B90" s="34" t="s">
        <v>2157</v>
      </c>
      <c r="C90" s="33">
        <v>2522</v>
      </c>
      <c r="D90" s="30">
        <v>38931</v>
      </c>
      <c r="E90" s="33" t="s">
        <v>16</v>
      </c>
      <c r="F90" s="33" t="s">
        <v>107</v>
      </c>
      <c r="G90" s="53" t="s">
        <v>17</v>
      </c>
      <c r="H90" s="33">
        <v>12</v>
      </c>
      <c r="I90" s="33">
        <v>12</v>
      </c>
      <c r="J90" s="36">
        <v>2</v>
      </c>
      <c r="K90" s="37">
        <v>4</v>
      </c>
    </row>
    <row r="91" spans="1:11" ht="15.5">
      <c r="A91" s="33">
        <v>173</v>
      </c>
      <c r="B91" s="34" t="s">
        <v>3002</v>
      </c>
      <c r="C91" s="33">
        <v>1775</v>
      </c>
      <c r="D91" s="30">
        <v>38646</v>
      </c>
      <c r="E91" s="33" t="s">
        <v>3003</v>
      </c>
      <c r="F91" s="33" t="s">
        <v>107</v>
      </c>
      <c r="G91" s="53" t="s">
        <v>107</v>
      </c>
      <c r="H91" s="33">
        <v>12</v>
      </c>
      <c r="I91" s="33">
        <v>12</v>
      </c>
      <c r="J91" s="36">
        <v>2</v>
      </c>
      <c r="K91" s="37">
        <v>173</v>
      </c>
    </row>
    <row r="92" spans="1:11" ht="15.5">
      <c r="A92" s="33">
        <v>5</v>
      </c>
      <c r="B92" s="34" t="s">
        <v>3004</v>
      </c>
      <c r="C92" s="33">
        <v>2673</v>
      </c>
      <c r="D92" s="30">
        <v>38735</v>
      </c>
      <c r="E92" s="33" t="s">
        <v>16</v>
      </c>
      <c r="F92" s="33" t="s">
        <v>107</v>
      </c>
      <c r="G92" s="53" t="s">
        <v>107</v>
      </c>
      <c r="H92" s="33">
        <v>11</v>
      </c>
      <c r="I92" s="33">
        <v>11</v>
      </c>
      <c r="J92" s="36">
        <v>1</v>
      </c>
      <c r="K92" s="37">
        <v>5</v>
      </c>
    </row>
    <row r="93" spans="1:11" ht="15.5">
      <c r="A93" s="33">
        <v>0</v>
      </c>
      <c r="B93" s="34" t="s">
        <v>3005</v>
      </c>
      <c r="C93" s="33">
        <v>684</v>
      </c>
      <c r="D93" s="30"/>
      <c r="E93" s="33"/>
      <c r="F93" s="33" t="s">
        <v>107</v>
      </c>
      <c r="G93" s="53" t="s">
        <v>107</v>
      </c>
      <c r="H93" s="33">
        <v>11</v>
      </c>
      <c r="I93" s="33">
        <v>10</v>
      </c>
      <c r="J93" s="36">
        <v>0</v>
      </c>
      <c r="K93" s="37">
        <v>0</v>
      </c>
    </row>
    <row r="94" spans="1:11" ht="15.5">
      <c r="A94" s="33">
        <v>0</v>
      </c>
      <c r="B94" s="34" t="s">
        <v>3006</v>
      </c>
      <c r="C94" s="33">
        <v>1633</v>
      </c>
      <c r="D94" s="30">
        <v>38200</v>
      </c>
      <c r="E94" s="33" t="s">
        <v>51</v>
      </c>
      <c r="F94" s="33" t="s">
        <v>107</v>
      </c>
      <c r="G94" s="53" t="s">
        <v>107</v>
      </c>
      <c r="H94" s="33">
        <v>14</v>
      </c>
      <c r="I94" s="33">
        <v>10</v>
      </c>
      <c r="J94" s="36">
        <v>0</v>
      </c>
      <c r="K94" s="37">
        <v>0</v>
      </c>
    </row>
    <row r="95" spans="1:11" ht="15.5">
      <c r="A95" s="33">
        <v>0</v>
      </c>
      <c r="B95" s="34" t="s">
        <v>2175</v>
      </c>
      <c r="C95" s="33">
        <v>1655</v>
      </c>
      <c r="D95" s="30">
        <v>37368</v>
      </c>
      <c r="E95" s="33" t="s">
        <v>25</v>
      </c>
      <c r="F95" s="33" t="s">
        <v>107</v>
      </c>
      <c r="G95" s="53" t="s">
        <v>107</v>
      </c>
      <c r="H95" s="33">
        <v>16</v>
      </c>
      <c r="I95" s="33">
        <v>10</v>
      </c>
      <c r="J95" s="36">
        <v>0</v>
      </c>
      <c r="K95" s="37">
        <v>0</v>
      </c>
    </row>
    <row r="96" spans="1:11" ht="15.5">
      <c r="A96" s="33">
        <v>17</v>
      </c>
      <c r="B96" s="34" t="s">
        <v>2178</v>
      </c>
      <c r="C96" s="33">
        <v>1744</v>
      </c>
      <c r="D96" s="30">
        <v>37965</v>
      </c>
      <c r="E96" s="33" t="s">
        <v>23</v>
      </c>
      <c r="F96" s="33" t="s">
        <v>107</v>
      </c>
      <c r="G96" s="53" t="s">
        <v>17</v>
      </c>
      <c r="H96" s="33">
        <v>21</v>
      </c>
      <c r="I96" s="33">
        <v>15</v>
      </c>
      <c r="J96" s="36">
        <v>5</v>
      </c>
      <c r="K96" s="37">
        <v>17</v>
      </c>
    </row>
    <row r="97" spans="1:11" ht="15.5">
      <c r="A97" s="33">
        <v>0</v>
      </c>
      <c r="B97" s="34" t="s">
        <v>3007</v>
      </c>
      <c r="C97" s="33">
        <v>686</v>
      </c>
      <c r="D97" s="30">
        <v>38560</v>
      </c>
      <c r="E97" s="33" t="s">
        <v>195</v>
      </c>
      <c r="F97" s="33" t="s">
        <v>107</v>
      </c>
      <c r="G97" s="53" t="s">
        <v>107</v>
      </c>
      <c r="H97" s="33">
        <v>11</v>
      </c>
      <c r="I97" s="33">
        <v>10</v>
      </c>
      <c r="J97" s="36">
        <v>0</v>
      </c>
      <c r="K97" s="37">
        <v>0</v>
      </c>
    </row>
    <row r="98" spans="1:11" ht="15.5">
      <c r="A98" s="33">
        <v>0</v>
      </c>
      <c r="B98" s="34" t="s">
        <v>2185</v>
      </c>
      <c r="C98" s="33">
        <v>1587</v>
      </c>
      <c r="D98" s="30">
        <v>37692</v>
      </c>
      <c r="E98" s="33" t="s">
        <v>36</v>
      </c>
      <c r="F98" s="33" t="s">
        <v>107</v>
      </c>
      <c r="G98" s="53" t="s">
        <v>107</v>
      </c>
      <c r="H98" s="33">
        <v>12</v>
      </c>
      <c r="I98" s="33">
        <v>10</v>
      </c>
      <c r="J98" s="36">
        <v>0</v>
      </c>
      <c r="K98" s="37">
        <v>0</v>
      </c>
    </row>
    <row r="99" spans="1:11" ht="15.5">
      <c r="A99" s="33">
        <v>0</v>
      </c>
      <c r="B99" s="34" t="s">
        <v>2191</v>
      </c>
      <c r="C99" s="33">
        <v>1766</v>
      </c>
      <c r="D99" s="30">
        <v>37679</v>
      </c>
      <c r="E99" s="33" t="s">
        <v>36</v>
      </c>
      <c r="F99" s="33" t="s">
        <v>107</v>
      </c>
      <c r="G99" s="53" t="s">
        <v>17</v>
      </c>
      <c r="H99" s="33">
        <v>10</v>
      </c>
      <c r="I99" s="33">
        <v>10</v>
      </c>
      <c r="J99" s="36">
        <v>0</v>
      </c>
      <c r="K99" s="37">
        <v>0</v>
      </c>
    </row>
    <row r="100" spans="1:11" ht="15.5">
      <c r="A100" s="33">
        <v>0</v>
      </c>
      <c r="B100" s="34" t="s">
        <v>3008</v>
      </c>
      <c r="C100" s="33">
        <v>637</v>
      </c>
      <c r="D100" s="30">
        <v>37794</v>
      </c>
      <c r="E100" s="33" t="s">
        <v>195</v>
      </c>
      <c r="F100" s="33" t="s">
        <v>107</v>
      </c>
      <c r="G100" s="53" t="s">
        <v>107</v>
      </c>
      <c r="H100" s="33">
        <v>15</v>
      </c>
      <c r="I100" s="33">
        <v>10</v>
      </c>
      <c r="J100" s="36">
        <v>0</v>
      </c>
      <c r="K100" s="37">
        <v>0</v>
      </c>
    </row>
    <row r="101" spans="1:11" ht="15.5">
      <c r="A101" s="33">
        <v>0</v>
      </c>
      <c r="B101" s="34" t="s">
        <v>3009</v>
      </c>
      <c r="C101" s="33">
        <v>1220</v>
      </c>
      <c r="D101" s="30">
        <v>37746</v>
      </c>
      <c r="E101" s="33" t="s">
        <v>25</v>
      </c>
      <c r="F101" s="33" t="s">
        <v>107</v>
      </c>
      <c r="G101" s="53" t="s">
        <v>107</v>
      </c>
      <c r="H101" s="33">
        <v>23</v>
      </c>
      <c r="I101" s="33">
        <v>10</v>
      </c>
      <c r="J101" s="36">
        <v>0</v>
      </c>
      <c r="K101" s="37">
        <v>0</v>
      </c>
    </row>
    <row r="102" spans="1:11" ht="15.5">
      <c r="A102" s="33">
        <v>0</v>
      </c>
      <c r="B102" s="34" t="s">
        <v>3010</v>
      </c>
      <c r="C102" s="33">
        <v>688</v>
      </c>
      <c r="D102" s="30">
        <v>37805</v>
      </c>
      <c r="E102" s="33" t="s">
        <v>195</v>
      </c>
      <c r="F102" s="33" t="s">
        <v>107</v>
      </c>
      <c r="G102" s="53" t="s">
        <v>107</v>
      </c>
      <c r="H102" s="33">
        <v>11</v>
      </c>
      <c r="I102" s="33">
        <v>10</v>
      </c>
      <c r="J102" s="36">
        <v>0</v>
      </c>
      <c r="K102" s="37">
        <v>0</v>
      </c>
    </row>
    <row r="103" spans="1:11" ht="15.5">
      <c r="A103" s="33">
        <v>11</v>
      </c>
      <c r="B103" s="34" t="s">
        <v>3011</v>
      </c>
      <c r="C103" s="33">
        <v>2563</v>
      </c>
      <c r="D103" s="30">
        <v>39007</v>
      </c>
      <c r="E103" s="33" t="s">
        <v>172</v>
      </c>
      <c r="F103" s="33" t="s">
        <v>107</v>
      </c>
      <c r="G103" s="53" t="s">
        <v>17</v>
      </c>
      <c r="H103" s="33">
        <v>12</v>
      </c>
      <c r="I103" s="33">
        <v>12</v>
      </c>
      <c r="J103" s="36">
        <v>2</v>
      </c>
      <c r="K103" s="37">
        <v>11</v>
      </c>
    </row>
    <row r="104" spans="1:11" ht="15.5">
      <c r="A104" s="33">
        <v>87</v>
      </c>
      <c r="B104" s="34" t="s">
        <v>2218</v>
      </c>
      <c r="C104" s="33">
        <v>2540</v>
      </c>
      <c r="D104" s="30">
        <v>39402</v>
      </c>
      <c r="E104" s="33" t="s">
        <v>172</v>
      </c>
      <c r="F104" s="33" t="s">
        <v>107</v>
      </c>
      <c r="G104" s="53" t="s">
        <v>17</v>
      </c>
      <c r="H104" s="33">
        <v>17</v>
      </c>
      <c r="I104" s="33">
        <v>17</v>
      </c>
      <c r="J104" s="36">
        <v>7</v>
      </c>
      <c r="K104" s="37">
        <v>87</v>
      </c>
    </row>
    <row r="105" spans="1:11" ht="15.5">
      <c r="A105" s="33">
        <v>0</v>
      </c>
      <c r="B105" s="34" t="s">
        <v>3012</v>
      </c>
      <c r="C105" s="33">
        <v>1544</v>
      </c>
      <c r="D105" s="30">
        <v>37749</v>
      </c>
      <c r="E105" s="33" t="s">
        <v>32</v>
      </c>
      <c r="F105" s="33" t="s">
        <v>107</v>
      </c>
      <c r="G105" s="53" t="s">
        <v>107</v>
      </c>
      <c r="H105" s="33">
        <v>12</v>
      </c>
      <c r="I105" s="33">
        <v>10</v>
      </c>
      <c r="J105" s="36">
        <v>0</v>
      </c>
      <c r="K105" s="37">
        <v>0</v>
      </c>
    </row>
    <row r="106" spans="1:11" ht="15.5">
      <c r="A106" s="33">
        <v>0</v>
      </c>
      <c r="B106" s="34" t="s">
        <v>3013</v>
      </c>
      <c r="C106" s="33">
        <v>1268</v>
      </c>
      <c r="D106" s="30">
        <v>37383</v>
      </c>
      <c r="E106" s="33" t="s">
        <v>23</v>
      </c>
      <c r="F106" s="33" t="s">
        <v>107</v>
      </c>
      <c r="G106" s="53" t="s">
        <v>107</v>
      </c>
      <c r="H106" s="33">
        <v>11</v>
      </c>
      <c r="I106" s="33">
        <v>10</v>
      </c>
      <c r="J106" s="36">
        <v>0</v>
      </c>
      <c r="K106" s="37">
        <v>0</v>
      </c>
    </row>
    <row r="107" spans="1:11" ht="15.5">
      <c r="A107" s="33">
        <v>6</v>
      </c>
      <c r="B107" s="34" t="s">
        <v>2229</v>
      </c>
      <c r="C107" s="33">
        <v>2541</v>
      </c>
      <c r="D107" s="30">
        <v>39007</v>
      </c>
      <c r="E107" s="33" t="s">
        <v>172</v>
      </c>
      <c r="F107" s="33" t="s">
        <v>107</v>
      </c>
      <c r="G107" s="53" t="s">
        <v>107</v>
      </c>
      <c r="H107" s="33">
        <v>14</v>
      </c>
      <c r="I107" s="33">
        <v>14</v>
      </c>
      <c r="J107" s="36">
        <v>4</v>
      </c>
      <c r="K107" s="37">
        <v>6</v>
      </c>
    </row>
    <row r="108" spans="1:11" ht="15.5">
      <c r="A108" s="33">
        <v>0</v>
      </c>
      <c r="B108" s="34" t="s">
        <v>3014</v>
      </c>
      <c r="C108" s="33">
        <v>690</v>
      </c>
      <c r="D108" s="30">
        <v>38945</v>
      </c>
      <c r="E108" s="33" t="s">
        <v>666</v>
      </c>
      <c r="F108" s="33" t="s">
        <v>107</v>
      </c>
      <c r="G108" s="53" t="s">
        <v>107</v>
      </c>
      <c r="H108" s="33">
        <v>11</v>
      </c>
      <c r="I108" s="33">
        <v>10</v>
      </c>
      <c r="J108" s="36">
        <v>0</v>
      </c>
      <c r="K108" s="37">
        <v>0</v>
      </c>
    </row>
    <row r="109" spans="1:11" ht="15.5">
      <c r="A109" s="33">
        <v>50</v>
      </c>
      <c r="B109" s="34" t="s">
        <v>2247</v>
      </c>
      <c r="C109" s="33">
        <v>2600</v>
      </c>
      <c r="D109" s="30">
        <v>39099</v>
      </c>
      <c r="E109" s="33" t="s">
        <v>2248</v>
      </c>
      <c r="F109" s="33" t="s">
        <v>107</v>
      </c>
      <c r="G109" s="53" t="s">
        <v>17</v>
      </c>
      <c r="H109" s="33">
        <v>11</v>
      </c>
      <c r="I109" s="33">
        <v>11</v>
      </c>
      <c r="J109" s="36">
        <v>1</v>
      </c>
      <c r="K109" s="37">
        <v>50</v>
      </c>
    </row>
    <row r="110" spans="1:11" ht="15.5">
      <c r="A110" s="33">
        <v>100</v>
      </c>
      <c r="B110" s="34" t="s">
        <v>2249</v>
      </c>
      <c r="C110" s="33">
        <v>2601</v>
      </c>
      <c r="D110" s="30">
        <v>39099</v>
      </c>
      <c r="E110" s="33" t="s">
        <v>2248</v>
      </c>
      <c r="F110" s="33" t="s">
        <v>107</v>
      </c>
      <c r="G110" s="53" t="s">
        <v>17</v>
      </c>
      <c r="H110" s="33">
        <v>12</v>
      </c>
      <c r="I110" s="33">
        <v>12</v>
      </c>
      <c r="J110" s="36">
        <v>2</v>
      </c>
      <c r="K110" s="37">
        <v>100</v>
      </c>
    </row>
    <row r="111" spans="1:11" ht="15.5">
      <c r="A111" s="33">
        <v>0</v>
      </c>
      <c r="B111" s="34" t="s">
        <v>3015</v>
      </c>
      <c r="C111" s="33">
        <v>989</v>
      </c>
      <c r="D111" s="30">
        <v>38212</v>
      </c>
      <c r="E111" s="33" t="s">
        <v>195</v>
      </c>
      <c r="F111" s="33" t="s">
        <v>107</v>
      </c>
      <c r="G111" s="53" t="s">
        <v>107</v>
      </c>
      <c r="H111" s="33">
        <v>11</v>
      </c>
      <c r="I111" s="33">
        <v>10</v>
      </c>
      <c r="J111" s="36">
        <v>0</v>
      </c>
      <c r="K111" s="37">
        <v>0</v>
      </c>
    </row>
    <row r="112" spans="1:11" ht="31">
      <c r="A112" s="33">
        <v>0</v>
      </c>
      <c r="B112" s="34" t="s">
        <v>3016</v>
      </c>
      <c r="C112" s="33">
        <v>1313</v>
      </c>
      <c r="D112" s="30">
        <v>37970</v>
      </c>
      <c r="E112" s="33" t="s">
        <v>19</v>
      </c>
      <c r="F112" s="33" t="s">
        <v>107</v>
      </c>
      <c r="G112" s="53" t="s">
        <v>107</v>
      </c>
      <c r="H112" s="33">
        <v>12</v>
      </c>
      <c r="I112" s="33">
        <v>10</v>
      </c>
      <c r="J112" s="36">
        <v>0</v>
      </c>
      <c r="K112" s="37">
        <v>0</v>
      </c>
    </row>
    <row r="113" spans="1:11" ht="15.5">
      <c r="A113" s="33">
        <v>0</v>
      </c>
      <c r="B113" s="34" t="s">
        <v>3017</v>
      </c>
      <c r="C113" s="33">
        <v>1269</v>
      </c>
      <c r="D113" s="30">
        <v>37889</v>
      </c>
      <c r="E113" s="33" t="s">
        <v>23</v>
      </c>
      <c r="F113" s="33" t="s">
        <v>107</v>
      </c>
      <c r="G113" s="53" t="s">
        <v>107</v>
      </c>
      <c r="H113" s="33">
        <v>11</v>
      </c>
      <c r="I113" s="33">
        <v>10</v>
      </c>
      <c r="J113" s="36">
        <v>0</v>
      </c>
      <c r="K113" s="37">
        <v>0</v>
      </c>
    </row>
    <row r="114" spans="1:11" ht="15.5">
      <c r="A114" s="33">
        <v>0</v>
      </c>
      <c r="B114" s="34" t="s">
        <v>3018</v>
      </c>
      <c r="C114" s="33">
        <v>1283</v>
      </c>
      <c r="D114" s="30">
        <v>37325</v>
      </c>
      <c r="E114" s="33" t="s">
        <v>19</v>
      </c>
      <c r="F114" s="33" t="s">
        <v>107</v>
      </c>
      <c r="G114" s="53" t="s">
        <v>107</v>
      </c>
      <c r="H114" s="33">
        <v>11</v>
      </c>
      <c r="I114" s="33">
        <v>10</v>
      </c>
      <c r="J114" s="36">
        <v>0</v>
      </c>
      <c r="K114" s="37">
        <v>0</v>
      </c>
    </row>
    <row r="115" spans="1:11" ht="15.5">
      <c r="A115" s="33">
        <v>0</v>
      </c>
      <c r="B115" s="34" t="s">
        <v>2253</v>
      </c>
      <c r="C115" s="33">
        <v>1566</v>
      </c>
      <c r="D115" s="30">
        <v>37796</v>
      </c>
      <c r="E115" s="33" t="s">
        <v>2254</v>
      </c>
      <c r="F115" s="33" t="s">
        <v>107</v>
      </c>
      <c r="G115" s="53" t="s">
        <v>107</v>
      </c>
      <c r="H115" s="33">
        <v>13</v>
      </c>
      <c r="I115" s="33">
        <v>10</v>
      </c>
      <c r="J115" s="36">
        <v>0</v>
      </c>
      <c r="K115" s="37">
        <v>0</v>
      </c>
    </row>
    <row r="116" spans="1:11" ht="15.5">
      <c r="A116" s="33">
        <v>463</v>
      </c>
      <c r="B116" s="34" t="s">
        <v>3019</v>
      </c>
      <c r="C116" s="33">
        <v>2037</v>
      </c>
      <c r="D116" s="30">
        <v>38989</v>
      </c>
      <c r="E116" s="33" t="s">
        <v>16</v>
      </c>
      <c r="F116" s="33" t="s">
        <v>107</v>
      </c>
      <c r="G116" s="53" t="s">
        <v>17</v>
      </c>
      <c r="H116" s="33">
        <v>31</v>
      </c>
      <c r="I116" s="33">
        <v>25</v>
      </c>
      <c r="J116" s="36">
        <v>8</v>
      </c>
      <c r="K116" s="37">
        <v>463</v>
      </c>
    </row>
    <row r="117" spans="1:11" ht="15.5">
      <c r="A117" s="33">
        <v>0</v>
      </c>
      <c r="B117" s="34" t="s">
        <v>3020</v>
      </c>
      <c r="C117" s="33">
        <v>1242</v>
      </c>
      <c r="D117" s="30">
        <v>37561</v>
      </c>
      <c r="E117" s="33" t="s">
        <v>195</v>
      </c>
      <c r="F117" s="33" t="s">
        <v>107</v>
      </c>
      <c r="G117" s="53" t="s">
        <v>107</v>
      </c>
      <c r="H117" s="33">
        <v>14</v>
      </c>
      <c r="I117" s="33">
        <v>10</v>
      </c>
      <c r="J117" s="36">
        <v>0</v>
      </c>
      <c r="K117" s="37">
        <v>0</v>
      </c>
    </row>
    <row r="118" spans="1:11" ht="15.5">
      <c r="A118" s="33">
        <v>0</v>
      </c>
      <c r="B118" s="34" t="s">
        <v>2291</v>
      </c>
      <c r="C118" s="33">
        <v>1920</v>
      </c>
      <c r="D118" s="30">
        <v>37604</v>
      </c>
      <c r="E118" s="33" t="s">
        <v>51</v>
      </c>
      <c r="F118" s="33" t="s">
        <v>107</v>
      </c>
      <c r="G118" s="53" t="s">
        <v>107</v>
      </c>
      <c r="H118" s="33">
        <v>14</v>
      </c>
      <c r="I118" s="33">
        <v>10</v>
      </c>
      <c r="J118" s="36">
        <v>0</v>
      </c>
      <c r="K118" s="37">
        <v>0</v>
      </c>
    </row>
    <row r="119" spans="1:11" ht="15.5">
      <c r="A119" s="33">
        <v>0</v>
      </c>
      <c r="B119" s="34" t="s">
        <v>3021</v>
      </c>
      <c r="C119" s="33">
        <v>1543</v>
      </c>
      <c r="D119" s="30">
        <v>38908</v>
      </c>
      <c r="E119" s="33" t="s">
        <v>25</v>
      </c>
      <c r="F119" s="33" t="s">
        <v>107</v>
      </c>
      <c r="G119" s="53" t="s">
        <v>107</v>
      </c>
      <c r="H119" s="33">
        <v>12</v>
      </c>
      <c r="I119" s="33">
        <v>10</v>
      </c>
      <c r="J119" s="36">
        <v>0</v>
      </c>
      <c r="K119" s="37">
        <v>0</v>
      </c>
    </row>
    <row r="120" spans="1:11" ht="15.5">
      <c r="A120" s="33">
        <v>0</v>
      </c>
      <c r="B120" s="34" t="s">
        <v>3022</v>
      </c>
      <c r="C120" s="33">
        <v>1691</v>
      </c>
      <c r="D120" s="30">
        <v>37878</v>
      </c>
      <c r="E120" s="33" t="s">
        <v>812</v>
      </c>
      <c r="F120" s="33" t="s">
        <v>107</v>
      </c>
      <c r="G120" s="53" t="s">
        <v>107</v>
      </c>
      <c r="H120" s="33">
        <v>11</v>
      </c>
      <c r="I120" s="33">
        <v>10</v>
      </c>
      <c r="J120" s="36">
        <v>0</v>
      </c>
      <c r="K120" s="37">
        <v>0</v>
      </c>
    </row>
    <row r="121" spans="1:11" ht="15.5">
      <c r="A121" s="33">
        <v>0</v>
      </c>
      <c r="B121" s="34" t="s">
        <v>3023</v>
      </c>
      <c r="C121" s="33">
        <v>994</v>
      </c>
      <c r="D121" s="30">
        <v>37450</v>
      </c>
      <c r="E121" s="33" t="s">
        <v>195</v>
      </c>
      <c r="F121" s="33" t="s">
        <v>107</v>
      </c>
      <c r="G121" s="53" t="s">
        <v>107</v>
      </c>
      <c r="H121" s="33">
        <v>11</v>
      </c>
      <c r="I121" s="33">
        <v>10</v>
      </c>
      <c r="J121" s="36">
        <v>0</v>
      </c>
      <c r="K121" s="37">
        <v>0</v>
      </c>
    </row>
    <row r="122" spans="1:11" ht="15.5">
      <c r="A122" s="33">
        <v>0</v>
      </c>
      <c r="B122" s="34" t="s">
        <v>3024</v>
      </c>
      <c r="C122" s="33">
        <v>1512</v>
      </c>
      <c r="D122" s="30">
        <v>37586</v>
      </c>
      <c r="E122" s="33" t="s">
        <v>812</v>
      </c>
      <c r="F122" s="33" t="s">
        <v>107</v>
      </c>
      <c r="G122" s="53" t="s">
        <v>107</v>
      </c>
      <c r="H122" s="33">
        <v>13</v>
      </c>
      <c r="I122" s="33">
        <v>10</v>
      </c>
      <c r="J122" s="36">
        <v>0</v>
      </c>
      <c r="K122" s="37">
        <v>0</v>
      </c>
    </row>
    <row r="123" spans="1:11" ht="15.5">
      <c r="A123" s="33">
        <v>0</v>
      </c>
      <c r="B123" s="34" t="s">
        <v>2318</v>
      </c>
      <c r="C123" s="33">
        <v>2559</v>
      </c>
      <c r="D123" s="30">
        <v>37484</v>
      </c>
      <c r="E123" s="33" t="s">
        <v>16</v>
      </c>
      <c r="F123" s="33" t="s">
        <v>107</v>
      </c>
      <c r="G123" s="53" t="s">
        <v>17</v>
      </c>
      <c r="H123" s="33">
        <v>10</v>
      </c>
      <c r="I123" s="33">
        <v>10</v>
      </c>
      <c r="J123" s="36">
        <v>0</v>
      </c>
      <c r="K123" s="37">
        <v>0</v>
      </c>
    </row>
    <row r="124" spans="1:11" ht="15.5">
      <c r="A124" s="33">
        <v>0</v>
      </c>
      <c r="B124" s="34" t="s">
        <v>3025</v>
      </c>
      <c r="C124" s="33">
        <v>692</v>
      </c>
      <c r="D124" s="30"/>
      <c r="E124" s="33"/>
      <c r="F124" s="33" t="s">
        <v>107</v>
      </c>
      <c r="G124" s="53" t="s">
        <v>107</v>
      </c>
      <c r="H124" s="33">
        <v>11</v>
      </c>
      <c r="I124" s="33">
        <v>10</v>
      </c>
      <c r="J124" s="36">
        <v>0</v>
      </c>
      <c r="K124" s="37">
        <v>0</v>
      </c>
    </row>
    <row r="125" spans="1:11" ht="15.5">
      <c r="A125" s="33">
        <v>0</v>
      </c>
      <c r="B125" s="34" t="s">
        <v>3026</v>
      </c>
      <c r="C125" s="33">
        <v>694</v>
      </c>
      <c r="D125" s="30"/>
      <c r="E125" s="33"/>
      <c r="F125" s="33" t="s">
        <v>107</v>
      </c>
      <c r="G125" s="53" t="s">
        <v>107</v>
      </c>
      <c r="H125" s="33">
        <v>11</v>
      </c>
      <c r="I125" s="33">
        <v>10</v>
      </c>
      <c r="J125" s="36">
        <v>0</v>
      </c>
      <c r="K125" s="37">
        <v>0</v>
      </c>
    </row>
    <row r="126" spans="1:11" ht="15.5">
      <c r="A126" s="33">
        <v>3</v>
      </c>
      <c r="B126" s="34" t="s">
        <v>2330</v>
      </c>
      <c r="C126" s="33">
        <v>1592</v>
      </c>
      <c r="D126" s="30">
        <v>37299</v>
      </c>
      <c r="E126" s="33" t="s">
        <v>594</v>
      </c>
      <c r="F126" s="33" t="s">
        <v>107</v>
      </c>
      <c r="G126" s="53" t="s">
        <v>17</v>
      </c>
      <c r="H126" s="33">
        <v>20</v>
      </c>
      <c r="I126" s="33">
        <v>11</v>
      </c>
      <c r="J126" s="36">
        <v>1</v>
      </c>
      <c r="K126" s="37">
        <v>3</v>
      </c>
    </row>
    <row r="127" spans="1:11" ht="15.5">
      <c r="A127" s="33">
        <v>0</v>
      </c>
      <c r="B127" s="34" t="s">
        <v>3027</v>
      </c>
      <c r="C127" s="33">
        <v>1535</v>
      </c>
      <c r="D127" s="30">
        <v>38600</v>
      </c>
      <c r="E127" s="33" t="s">
        <v>32</v>
      </c>
      <c r="F127" s="33" t="s">
        <v>107</v>
      </c>
      <c r="G127" s="53" t="s">
        <v>107</v>
      </c>
      <c r="H127" s="33">
        <v>12</v>
      </c>
      <c r="I127" s="33">
        <v>10</v>
      </c>
      <c r="J127" s="36">
        <v>0</v>
      </c>
      <c r="K127" s="37">
        <v>0</v>
      </c>
    </row>
    <row r="128" spans="1:11" ht="15.5">
      <c r="A128" s="33">
        <v>0</v>
      </c>
      <c r="B128" s="34" t="s">
        <v>3028</v>
      </c>
      <c r="C128" s="33">
        <v>696</v>
      </c>
      <c r="D128" s="30">
        <v>38205</v>
      </c>
      <c r="E128" s="33" t="s">
        <v>57</v>
      </c>
      <c r="F128" s="33" t="s">
        <v>107</v>
      </c>
      <c r="G128" s="53" t="s">
        <v>107</v>
      </c>
      <c r="H128" s="33">
        <v>11</v>
      </c>
      <c r="I128" s="33">
        <v>10</v>
      </c>
      <c r="J128" s="36">
        <v>0</v>
      </c>
      <c r="K128" s="37">
        <v>0</v>
      </c>
    </row>
    <row r="129" spans="1:11" ht="15.5">
      <c r="A129" s="33">
        <v>0</v>
      </c>
      <c r="B129" s="34" t="s">
        <v>3029</v>
      </c>
      <c r="C129" s="33">
        <v>1316</v>
      </c>
      <c r="D129" s="30">
        <v>37510</v>
      </c>
      <c r="E129" s="33" t="s">
        <v>19</v>
      </c>
      <c r="F129" s="33" t="s">
        <v>107</v>
      </c>
      <c r="G129" s="53" t="s">
        <v>107</v>
      </c>
      <c r="H129" s="33">
        <v>16</v>
      </c>
      <c r="I129" s="33">
        <v>10</v>
      </c>
      <c r="J129" s="36">
        <v>0</v>
      </c>
      <c r="K129" s="37">
        <v>0</v>
      </c>
    </row>
    <row r="130" spans="1:11" ht="15.5">
      <c r="A130" s="33">
        <v>0</v>
      </c>
      <c r="B130" s="34" t="s">
        <v>3030</v>
      </c>
      <c r="C130" s="33">
        <v>1271</v>
      </c>
      <c r="D130" s="30">
        <v>37998</v>
      </c>
      <c r="E130" s="33" t="s">
        <v>23</v>
      </c>
      <c r="F130" s="33" t="s">
        <v>107</v>
      </c>
      <c r="G130" s="53" t="s">
        <v>107</v>
      </c>
      <c r="H130" s="33">
        <v>10</v>
      </c>
      <c r="I130" s="33">
        <v>10</v>
      </c>
      <c r="J130" s="36">
        <v>0</v>
      </c>
      <c r="K130" s="37">
        <v>0</v>
      </c>
    </row>
    <row r="131" spans="1:11" ht="15.5">
      <c r="A131" s="33">
        <v>7</v>
      </c>
      <c r="B131" s="34" t="s">
        <v>3031</v>
      </c>
      <c r="C131" s="33">
        <v>2594</v>
      </c>
      <c r="D131" s="30">
        <v>38449</v>
      </c>
      <c r="E131" s="33" t="s">
        <v>19</v>
      </c>
      <c r="F131" s="33" t="s">
        <v>107</v>
      </c>
      <c r="G131" s="53" t="s">
        <v>17</v>
      </c>
      <c r="H131" s="33">
        <v>13</v>
      </c>
      <c r="I131" s="33">
        <v>13</v>
      </c>
      <c r="J131" s="36">
        <v>3</v>
      </c>
      <c r="K131" s="37">
        <v>7</v>
      </c>
    </row>
    <row r="132" spans="1:11" ht="15.5">
      <c r="A132" s="33">
        <v>0</v>
      </c>
      <c r="B132" s="34" t="s">
        <v>3032</v>
      </c>
      <c r="C132" s="33">
        <v>1333</v>
      </c>
      <c r="D132" s="30">
        <v>38650</v>
      </c>
      <c r="E132" s="33" t="s">
        <v>16</v>
      </c>
      <c r="F132" s="33" t="s">
        <v>107</v>
      </c>
      <c r="G132" s="53" t="s">
        <v>107</v>
      </c>
      <c r="H132" s="33">
        <v>12</v>
      </c>
      <c r="I132" s="33">
        <v>10</v>
      </c>
      <c r="J132" s="36">
        <v>0</v>
      </c>
      <c r="K132" s="37">
        <v>0</v>
      </c>
    </row>
    <row r="133" spans="1:11" ht="15.5">
      <c r="A133" s="33">
        <v>0</v>
      </c>
      <c r="B133" s="34" t="s">
        <v>3033</v>
      </c>
      <c r="C133" s="33">
        <v>2004</v>
      </c>
      <c r="D133" s="30">
        <v>39358</v>
      </c>
      <c r="E133" s="33" t="s">
        <v>1618</v>
      </c>
      <c r="F133" s="33" t="s">
        <v>107</v>
      </c>
      <c r="G133" s="53" t="s">
        <v>107</v>
      </c>
      <c r="H133" s="33">
        <v>11</v>
      </c>
      <c r="I133" s="33">
        <v>10</v>
      </c>
      <c r="J133" s="36">
        <v>0</v>
      </c>
      <c r="K133" s="37">
        <v>0</v>
      </c>
    </row>
    <row r="134" spans="1:11" ht="15.5">
      <c r="A134" s="33">
        <v>0</v>
      </c>
      <c r="B134" s="34" t="s">
        <v>3034</v>
      </c>
      <c r="C134" s="33">
        <v>2536</v>
      </c>
      <c r="D134" s="30">
        <v>38451</v>
      </c>
      <c r="E134" s="33" t="s">
        <v>23</v>
      </c>
      <c r="F134" s="33" t="s">
        <v>107</v>
      </c>
      <c r="G134" s="53" t="s">
        <v>107</v>
      </c>
      <c r="H134" s="33">
        <v>10</v>
      </c>
      <c r="I134" s="33">
        <v>10</v>
      </c>
      <c r="J134" s="36">
        <v>0</v>
      </c>
      <c r="K134" s="37">
        <v>0</v>
      </c>
    </row>
    <row r="135" spans="1:11" ht="15.5">
      <c r="A135" s="33">
        <v>0</v>
      </c>
      <c r="B135" s="34" t="s">
        <v>3035</v>
      </c>
      <c r="C135" s="33">
        <v>698</v>
      </c>
      <c r="D135" s="30">
        <v>38407</v>
      </c>
      <c r="E135" s="33" t="s">
        <v>195</v>
      </c>
      <c r="F135" s="33" t="s">
        <v>107</v>
      </c>
      <c r="G135" s="53" t="s">
        <v>107</v>
      </c>
      <c r="H135" s="33">
        <v>11</v>
      </c>
      <c r="I135" s="33">
        <v>10</v>
      </c>
      <c r="J135" s="36">
        <v>0</v>
      </c>
      <c r="K135" s="37">
        <v>0</v>
      </c>
    </row>
    <row r="136" spans="1:11" ht="15.5">
      <c r="A136" s="33">
        <v>0</v>
      </c>
      <c r="B136" s="34" t="s">
        <v>3036</v>
      </c>
      <c r="C136" s="33">
        <v>1593</v>
      </c>
      <c r="D136" s="30">
        <v>37639</v>
      </c>
      <c r="E136" s="33" t="s">
        <v>594</v>
      </c>
      <c r="F136" s="33" t="s">
        <v>107</v>
      </c>
      <c r="G136" s="53" t="s">
        <v>107</v>
      </c>
      <c r="H136" s="33">
        <v>15</v>
      </c>
      <c r="I136" s="33">
        <v>10</v>
      </c>
      <c r="J136" s="36">
        <v>0</v>
      </c>
      <c r="K136" s="37">
        <v>0</v>
      </c>
    </row>
    <row r="137" spans="1:11" ht="15.5">
      <c r="A137" s="33">
        <v>0</v>
      </c>
      <c r="B137" s="34" t="s">
        <v>3037</v>
      </c>
      <c r="C137" s="33">
        <v>700</v>
      </c>
      <c r="D137" s="30"/>
      <c r="E137" s="33"/>
      <c r="F137" s="33" t="s">
        <v>107</v>
      </c>
      <c r="G137" s="53" t="s">
        <v>107</v>
      </c>
      <c r="H137" s="33">
        <v>11</v>
      </c>
      <c r="I137" s="33">
        <v>10</v>
      </c>
      <c r="J137" s="36">
        <v>0</v>
      </c>
      <c r="K137" s="37">
        <v>0</v>
      </c>
    </row>
    <row r="138" spans="1:11" ht="15.5">
      <c r="A138" s="33">
        <v>5</v>
      </c>
      <c r="B138" s="34" t="s">
        <v>3038</v>
      </c>
      <c r="C138" s="33">
        <v>2010</v>
      </c>
      <c r="D138" s="30">
        <v>38583</v>
      </c>
      <c r="E138" s="33" t="s">
        <v>51</v>
      </c>
      <c r="F138" s="33" t="s">
        <v>107</v>
      </c>
      <c r="G138" s="53" t="s">
        <v>17</v>
      </c>
      <c r="H138" s="33">
        <v>16</v>
      </c>
      <c r="I138" s="33">
        <v>13</v>
      </c>
      <c r="J138" s="36">
        <v>3</v>
      </c>
      <c r="K138" s="37">
        <v>5</v>
      </c>
    </row>
    <row r="139" spans="1:11" ht="15.5">
      <c r="A139" s="33">
        <v>0</v>
      </c>
      <c r="B139" s="34" t="s">
        <v>3039</v>
      </c>
      <c r="C139" s="33">
        <v>1857</v>
      </c>
      <c r="D139" s="30">
        <v>38419</v>
      </c>
      <c r="E139" s="33" t="s">
        <v>64</v>
      </c>
      <c r="F139" s="33" t="s">
        <v>107</v>
      </c>
      <c r="G139" s="53" t="s">
        <v>107</v>
      </c>
      <c r="H139" s="33">
        <v>11</v>
      </c>
      <c r="I139" s="33">
        <v>10</v>
      </c>
      <c r="J139" s="36">
        <v>0</v>
      </c>
      <c r="K139" s="37">
        <v>0</v>
      </c>
    </row>
    <row r="140" spans="1:11" ht="15.5">
      <c r="A140" s="33">
        <v>0</v>
      </c>
      <c r="B140" s="34" t="s">
        <v>3040</v>
      </c>
      <c r="C140" s="33">
        <v>1028</v>
      </c>
      <c r="D140" s="30">
        <v>37501</v>
      </c>
      <c r="E140" s="33" t="s">
        <v>250</v>
      </c>
      <c r="F140" s="33" t="s">
        <v>107</v>
      </c>
      <c r="G140" s="53" t="s">
        <v>107</v>
      </c>
      <c r="H140" s="33">
        <v>10</v>
      </c>
      <c r="I140" s="33">
        <v>10</v>
      </c>
      <c r="J140" s="36">
        <v>0</v>
      </c>
      <c r="K140" s="37">
        <v>0</v>
      </c>
    </row>
    <row r="141" spans="1:11" ht="15.5">
      <c r="A141" s="33">
        <v>0</v>
      </c>
      <c r="B141" s="34" t="s">
        <v>3041</v>
      </c>
      <c r="C141" s="33">
        <v>1785</v>
      </c>
      <c r="D141" s="30">
        <v>38966</v>
      </c>
      <c r="E141" s="33" t="s">
        <v>16</v>
      </c>
      <c r="F141" s="33" t="s">
        <v>107</v>
      </c>
      <c r="G141" s="53" t="s">
        <v>107</v>
      </c>
      <c r="H141" s="33">
        <v>15</v>
      </c>
      <c r="I141" s="33">
        <v>10</v>
      </c>
      <c r="J141" s="36">
        <v>0</v>
      </c>
      <c r="K141" s="37">
        <v>0</v>
      </c>
    </row>
    <row r="142" spans="1:11" ht="15.5">
      <c r="A142" s="33">
        <v>0</v>
      </c>
      <c r="B142" s="34" t="s">
        <v>3042</v>
      </c>
      <c r="C142" s="33">
        <v>702</v>
      </c>
      <c r="D142" s="30">
        <v>38772</v>
      </c>
      <c r="E142" s="33" t="s">
        <v>931</v>
      </c>
      <c r="F142" s="33" t="s">
        <v>107</v>
      </c>
      <c r="G142" s="53" t="s">
        <v>107</v>
      </c>
      <c r="H142" s="33">
        <v>11</v>
      </c>
      <c r="I142" s="33">
        <v>10</v>
      </c>
      <c r="J142" s="36">
        <v>0</v>
      </c>
      <c r="K142" s="37">
        <v>0</v>
      </c>
    </row>
    <row r="143" spans="1:11" ht="15.5">
      <c r="A143" s="33">
        <v>0</v>
      </c>
      <c r="B143" s="34" t="s">
        <v>3043</v>
      </c>
      <c r="C143" s="33">
        <v>1540</v>
      </c>
      <c r="D143" s="30">
        <v>38821</v>
      </c>
      <c r="E143" s="33" t="s">
        <v>32</v>
      </c>
      <c r="F143" s="33" t="s">
        <v>107</v>
      </c>
      <c r="G143" s="53" t="s">
        <v>107</v>
      </c>
      <c r="H143" s="33">
        <v>11</v>
      </c>
      <c r="I143" s="33">
        <v>10</v>
      </c>
      <c r="J143" s="36">
        <v>0</v>
      </c>
      <c r="K143" s="37">
        <v>0</v>
      </c>
    </row>
    <row r="144" spans="1:11" ht="15.5">
      <c r="A144" s="33">
        <v>68</v>
      </c>
      <c r="B144" s="34" t="s">
        <v>2409</v>
      </c>
      <c r="C144" s="33">
        <v>2595</v>
      </c>
      <c r="D144" s="30">
        <v>39164</v>
      </c>
      <c r="E144" s="33" t="s">
        <v>172</v>
      </c>
      <c r="F144" s="33" t="s">
        <v>107</v>
      </c>
      <c r="G144" s="53" t="s">
        <v>17</v>
      </c>
      <c r="H144" s="33">
        <v>16</v>
      </c>
      <c r="I144" s="33">
        <v>16</v>
      </c>
      <c r="J144" s="36">
        <v>6</v>
      </c>
      <c r="K144" s="37">
        <v>68</v>
      </c>
    </row>
    <row r="145" spans="1:11" ht="15.5">
      <c r="A145" s="33">
        <v>0</v>
      </c>
      <c r="B145" s="34" t="s">
        <v>3044</v>
      </c>
      <c r="C145" s="33">
        <v>1317</v>
      </c>
      <c r="D145" s="30">
        <v>38281</v>
      </c>
      <c r="E145" s="33" t="s">
        <v>19</v>
      </c>
      <c r="F145" s="33" t="s">
        <v>107</v>
      </c>
      <c r="G145" s="53" t="s">
        <v>107</v>
      </c>
      <c r="H145" s="33">
        <v>12</v>
      </c>
      <c r="I145" s="33">
        <v>10</v>
      </c>
      <c r="J145" s="36">
        <v>0</v>
      </c>
      <c r="K145" s="37">
        <v>0</v>
      </c>
    </row>
    <row r="146" spans="1:11" ht="15.5">
      <c r="A146" s="33">
        <v>1</v>
      </c>
      <c r="B146" s="34" t="s">
        <v>3045</v>
      </c>
      <c r="C146" s="33">
        <v>2583</v>
      </c>
      <c r="D146" s="30">
        <v>39235</v>
      </c>
      <c r="E146" s="33" t="s">
        <v>36</v>
      </c>
      <c r="F146" s="33" t="s">
        <v>107</v>
      </c>
      <c r="G146" s="53" t="s">
        <v>107</v>
      </c>
      <c r="H146" s="33">
        <v>11</v>
      </c>
      <c r="I146" s="33">
        <v>11</v>
      </c>
      <c r="J146" s="36">
        <v>1</v>
      </c>
      <c r="K146" s="37">
        <v>1</v>
      </c>
    </row>
    <row r="147" spans="1:11" ht="15.5">
      <c r="A147" s="33">
        <v>0</v>
      </c>
      <c r="B147" s="34" t="s">
        <v>2443</v>
      </c>
      <c r="C147" s="33">
        <v>1982</v>
      </c>
      <c r="D147" s="30">
        <v>37792</v>
      </c>
      <c r="E147" s="33" t="s">
        <v>19</v>
      </c>
      <c r="F147" s="33" t="s">
        <v>107</v>
      </c>
      <c r="G147" s="53" t="s">
        <v>107</v>
      </c>
      <c r="H147" s="33">
        <v>13</v>
      </c>
      <c r="I147" s="33">
        <v>10</v>
      </c>
      <c r="J147" s="36">
        <v>0</v>
      </c>
      <c r="K147" s="37">
        <v>0</v>
      </c>
    </row>
    <row r="148" spans="1:11" ht="15.5">
      <c r="A148" s="33">
        <v>0</v>
      </c>
      <c r="B148" s="34" t="s">
        <v>3046</v>
      </c>
      <c r="C148" s="33">
        <v>1701</v>
      </c>
      <c r="D148" s="30">
        <v>37762</v>
      </c>
      <c r="E148" s="33" t="s">
        <v>16</v>
      </c>
      <c r="F148" s="33" t="s">
        <v>107</v>
      </c>
      <c r="G148" s="53" t="s">
        <v>107</v>
      </c>
      <c r="H148" s="33">
        <v>14</v>
      </c>
      <c r="I148" s="33">
        <v>10</v>
      </c>
      <c r="J148" s="36">
        <v>0</v>
      </c>
      <c r="K148" s="37">
        <v>0</v>
      </c>
    </row>
    <row r="149" spans="1:11" ht="15.5">
      <c r="A149" s="33">
        <v>0</v>
      </c>
      <c r="B149" s="34" t="s">
        <v>3047</v>
      </c>
      <c r="C149" s="33">
        <v>1819</v>
      </c>
      <c r="D149" s="30">
        <v>38682</v>
      </c>
      <c r="E149" s="33" t="s">
        <v>16</v>
      </c>
      <c r="F149" s="33" t="s">
        <v>107</v>
      </c>
      <c r="G149" s="53" t="s">
        <v>107</v>
      </c>
      <c r="H149" s="33">
        <v>21</v>
      </c>
      <c r="I149" s="33">
        <v>10</v>
      </c>
      <c r="J149" s="36">
        <v>0</v>
      </c>
      <c r="K149" s="37">
        <v>0</v>
      </c>
    </row>
    <row r="150" spans="1:11" ht="15.5">
      <c r="A150" s="33">
        <v>0</v>
      </c>
      <c r="B150" s="34" t="s">
        <v>3048</v>
      </c>
      <c r="C150" s="33">
        <v>704</v>
      </c>
      <c r="D150" s="30">
        <v>38909</v>
      </c>
      <c r="E150" s="33" t="s">
        <v>931</v>
      </c>
      <c r="F150" s="33" t="s">
        <v>107</v>
      </c>
      <c r="G150" s="53" t="s">
        <v>107</v>
      </c>
      <c r="H150" s="33">
        <v>11</v>
      </c>
      <c r="I150" s="33">
        <v>10</v>
      </c>
      <c r="J150" s="36">
        <v>0</v>
      </c>
      <c r="K150" s="37">
        <v>0</v>
      </c>
    </row>
    <row r="151" spans="1:11" ht="15.5">
      <c r="A151" s="33">
        <v>0</v>
      </c>
      <c r="B151" s="34" t="s">
        <v>3049</v>
      </c>
      <c r="C151" s="33">
        <v>706</v>
      </c>
      <c r="D151" s="30">
        <v>38174</v>
      </c>
      <c r="E151" s="33" t="s">
        <v>51</v>
      </c>
      <c r="F151" s="33" t="s">
        <v>107</v>
      </c>
      <c r="G151" s="53" t="s">
        <v>107</v>
      </c>
      <c r="H151" s="33">
        <v>10</v>
      </c>
      <c r="I151" s="33">
        <v>10</v>
      </c>
      <c r="J151" s="36">
        <v>0</v>
      </c>
      <c r="K151" s="37">
        <v>0</v>
      </c>
    </row>
    <row r="152" spans="1:11" ht="15.5">
      <c r="A152" s="33">
        <v>1172</v>
      </c>
      <c r="B152" s="34" t="s">
        <v>2469</v>
      </c>
      <c r="C152" s="33">
        <v>1223</v>
      </c>
      <c r="D152" s="30">
        <v>37321</v>
      </c>
      <c r="E152" s="33" t="s">
        <v>25</v>
      </c>
      <c r="F152" s="33" t="s">
        <v>107</v>
      </c>
      <c r="G152" s="53" t="s">
        <v>17</v>
      </c>
      <c r="H152" s="33">
        <v>47</v>
      </c>
      <c r="I152" s="33">
        <v>23</v>
      </c>
      <c r="J152" s="36">
        <v>10</v>
      </c>
      <c r="K152" s="37">
        <v>1172</v>
      </c>
    </row>
    <row r="153" spans="1:11" ht="15.5">
      <c r="A153" s="33">
        <v>0</v>
      </c>
      <c r="B153" s="34" t="s">
        <v>3050</v>
      </c>
      <c r="C153" s="33">
        <v>708</v>
      </c>
      <c r="D153" s="30"/>
      <c r="E153" s="33"/>
      <c r="F153" s="33" t="s">
        <v>107</v>
      </c>
      <c r="G153" s="53" t="s">
        <v>107</v>
      </c>
      <c r="H153" s="33">
        <v>11</v>
      </c>
      <c r="I153" s="33">
        <v>10</v>
      </c>
      <c r="J153" s="36">
        <v>0</v>
      </c>
      <c r="K153" s="37">
        <v>0</v>
      </c>
    </row>
    <row r="154" spans="1:11" ht="15.5">
      <c r="A154" s="33">
        <v>0</v>
      </c>
      <c r="B154" s="34" t="s">
        <v>2480</v>
      </c>
      <c r="C154" s="33">
        <v>1550</v>
      </c>
      <c r="D154" s="30">
        <v>37769</v>
      </c>
      <c r="E154" s="33" t="s">
        <v>51</v>
      </c>
      <c r="F154" s="33" t="s">
        <v>107</v>
      </c>
      <c r="G154" s="53" t="s">
        <v>107</v>
      </c>
      <c r="H154" s="33">
        <v>33</v>
      </c>
      <c r="I154" s="33">
        <v>10</v>
      </c>
      <c r="J154" s="36">
        <v>0</v>
      </c>
      <c r="K154" s="37">
        <v>0</v>
      </c>
    </row>
    <row r="155" spans="1:11" ht="15.5">
      <c r="A155" s="33">
        <v>0</v>
      </c>
      <c r="B155" s="34" t="s">
        <v>3051</v>
      </c>
      <c r="C155" s="33">
        <v>4</v>
      </c>
      <c r="D155" s="30">
        <v>37293</v>
      </c>
      <c r="E155" s="33" t="s">
        <v>16</v>
      </c>
      <c r="F155" s="33" t="s">
        <v>107</v>
      </c>
      <c r="G155" s="53" t="s">
        <v>107</v>
      </c>
      <c r="H155" s="33">
        <v>10</v>
      </c>
      <c r="I155" s="33">
        <v>10</v>
      </c>
      <c r="J155" s="36">
        <v>0</v>
      </c>
      <c r="K155" s="37">
        <v>0</v>
      </c>
    </row>
    <row r="156" spans="1:11" ht="15.5">
      <c r="A156" s="33">
        <v>0</v>
      </c>
      <c r="B156" s="34" t="s">
        <v>3052</v>
      </c>
      <c r="C156" s="33">
        <v>1002</v>
      </c>
      <c r="D156" s="30">
        <v>37461</v>
      </c>
      <c r="E156" s="33" t="s">
        <v>195</v>
      </c>
      <c r="F156" s="33" t="s">
        <v>107</v>
      </c>
      <c r="G156" s="53" t="s">
        <v>107</v>
      </c>
      <c r="H156" s="33">
        <v>11</v>
      </c>
      <c r="I156" s="33">
        <v>10</v>
      </c>
      <c r="J156" s="36">
        <v>0</v>
      </c>
      <c r="K156" s="37">
        <v>0</v>
      </c>
    </row>
    <row r="157" spans="1:11" ht="15.5">
      <c r="A157" s="33">
        <v>0</v>
      </c>
      <c r="B157" s="34" t="s">
        <v>3053</v>
      </c>
      <c r="C157" s="33">
        <v>1031</v>
      </c>
      <c r="D157" s="30">
        <v>38474</v>
      </c>
      <c r="E157" s="33" t="s">
        <v>57</v>
      </c>
      <c r="F157" s="33" t="s">
        <v>107</v>
      </c>
      <c r="G157" s="53" t="s">
        <v>107</v>
      </c>
      <c r="H157" s="33">
        <v>10</v>
      </c>
      <c r="I157" s="33">
        <v>10</v>
      </c>
      <c r="J157" s="36">
        <v>0</v>
      </c>
      <c r="K157" s="37">
        <v>0</v>
      </c>
    </row>
    <row r="158" spans="1:11" ht="15.5">
      <c r="A158" s="33">
        <v>50</v>
      </c>
      <c r="B158" s="34" t="s">
        <v>3054</v>
      </c>
      <c r="C158" s="33">
        <v>2622</v>
      </c>
      <c r="D158" s="30">
        <v>38932</v>
      </c>
      <c r="E158" s="33" t="s">
        <v>25</v>
      </c>
      <c r="F158" s="33" t="s">
        <v>107</v>
      </c>
      <c r="G158" s="53" t="s">
        <v>17</v>
      </c>
      <c r="H158" s="33">
        <v>11</v>
      </c>
      <c r="I158" s="33">
        <v>11</v>
      </c>
      <c r="J158" s="36">
        <v>1</v>
      </c>
      <c r="K158" s="37">
        <v>50</v>
      </c>
    </row>
    <row r="159" spans="1:11" ht="15.5">
      <c r="A159" s="33">
        <v>0</v>
      </c>
      <c r="B159" s="34" t="s">
        <v>2494</v>
      </c>
      <c r="C159" s="33">
        <v>1032</v>
      </c>
      <c r="D159" s="30">
        <v>37514</v>
      </c>
      <c r="E159" s="33" t="s">
        <v>64</v>
      </c>
      <c r="F159" s="33" t="s">
        <v>107</v>
      </c>
      <c r="G159" s="53" t="s">
        <v>17</v>
      </c>
      <c r="H159" s="33">
        <v>10</v>
      </c>
      <c r="I159" s="33">
        <v>10</v>
      </c>
      <c r="J159" s="36">
        <v>0</v>
      </c>
      <c r="K159" s="37">
        <v>0</v>
      </c>
    </row>
    <row r="160" spans="1:11" ht="15.5">
      <c r="A160" s="33">
        <v>26</v>
      </c>
      <c r="B160" s="34" t="s">
        <v>3055</v>
      </c>
      <c r="C160" s="33">
        <v>1702</v>
      </c>
      <c r="D160" s="30">
        <v>38595</v>
      </c>
      <c r="E160" s="33" t="s">
        <v>16</v>
      </c>
      <c r="F160" s="33" t="s">
        <v>107</v>
      </c>
      <c r="G160" s="53" t="s">
        <v>17</v>
      </c>
      <c r="H160" s="33">
        <v>42</v>
      </c>
      <c r="I160" s="33">
        <v>17</v>
      </c>
      <c r="J160" s="36">
        <v>6</v>
      </c>
      <c r="K160" s="37">
        <v>26</v>
      </c>
    </row>
    <row r="161" spans="1:11" ht="15.5">
      <c r="A161" s="33">
        <v>0</v>
      </c>
      <c r="B161" s="34" t="s">
        <v>2516</v>
      </c>
      <c r="C161" s="33">
        <v>1689</v>
      </c>
      <c r="D161" s="30">
        <v>37307</v>
      </c>
      <c r="E161" s="33" t="s">
        <v>2333</v>
      </c>
      <c r="F161" s="33" t="s">
        <v>107</v>
      </c>
      <c r="G161" s="53" t="s">
        <v>107</v>
      </c>
      <c r="H161" s="33">
        <v>12</v>
      </c>
      <c r="I161" s="33">
        <v>10</v>
      </c>
      <c r="J161" s="36">
        <v>0</v>
      </c>
      <c r="K161" s="37">
        <v>0</v>
      </c>
    </row>
    <row r="162" spans="1:11" ht="15.5">
      <c r="A162" s="33">
        <v>0</v>
      </c>
      <c r="B162" s="34" t="s">
        <v>3056</v>
      </c>
      <c r="C162" s="33">
        <v>2704</v>
      </c>
      <c r="D162" s="30">
        <v>37369</v>
      </c>
      <c r="E162" s="33" t="s">
        <v>25</v>
      </c>
      <c r="F162" s="33" t="s">
        <v>107</v>
      </c>
      <c r="G162" s="53" t="s">
        <v>107</v>
      </c>
      <c r="H162" s="33">
        <v>10</v>
      </c>
      <c r="I162" s="33">
        <v>10</v>
      </c>
      <c r="J162" s="36">
        <v>0</v>
      </c>
      <c r="K162" s="37">
        <v>0</v>
      </c>
    </row>
    <row r="163" spans="1:11" ht="15.5">
      <c r="A163" s="33">
        <v>0</v>
      </c>
      <c r="B163" s="34" t="s">
        <v>3057</v>
      </c>
      <c r="C163" s="33">
        <v>2703</v>
      </c>
      <c r="D163" s="30">
        <v>38668</v>
      </c>
      <c r="E163" s="33" t="s">
        <v>25</v>
      </c>
      <c r="F163" s="33" t="s">
        <v>107</v>
      </c>
      <c r="G163" s="53" t="s">
        <v>107</v>
      </c>
      <c r="H163" s="33">
        <v>10</v>
      </c>
      <c r="I163" s="33">
        <v>10</v>
      </c>
      <c r="J163" s="36">
        <v>0</v>
      </c>
      <c r="K163" s="37">
        <v>0</v>
      </c>
    </row>
    <row r="164" spans="1:11" ht="15.5">
      <c r="A164" s="33">
        <v>0</v>
      </c>
      <c r="B164" s="34" t="s">
        <v>3058</v>
      </c>
      <c r="C164" s="33">
        <v>1756</v>
      </c>
      <c r="D164" s="30">
        <v>39058</v>
      </c>
      <c r="E164" s="33" t="s">
        <v>16</v>
      </c>
      <c r="F164" s="33" t="s">
        <v>107</v>
      </c>
      <c r="G164" s="53" t="s">
        <v>107</v>
      </c>
      <c r="H164" s="33">
        <v>13</v>
      </c>
      <c r="I164" s="33">
        <v>10</v>
      </c>
      <c r="J164" s="36">
        <v>0</v>
      </c>
      <c r="K164" s="37">
        <v>0</v>
      </c>
    </row>
    <row r="165" spans="1:11" ht="15.5">
      <c r="A165" s="33">
        <v>0</v>
      </c>
      <c r="B165" s="34" t="s">
        <v>2526</v>
      </c>
      <c r="C165" s="33">
        <v>1336</v>
      </c>
      <c r="D165" s="30">
        <v>38347</v>
      </c>
      <c r="E165" s="33" t="s">
        <v>16</v>
      </c>
      <c r="F165" s="33" t="s">
        <v>107</v>
      </c>
      <c r="G165" s="53" t="s">
        <v>107</v>
      </c>
      <c r="H165" s="33">
        <v>17</v>
      </c>
      <c r="I165" s="33">
        <v>10</v>
      </c>
      <c r="J165" s="36">
        <v>0</v>
      </c>
      <c r="K165" s="37">
        <v>0</v>
      </c>
    </row>
    <row r="166" spans="1:11" ht="15.5">
      <c r="A166" s="33">
        <v>0</v>
      </c>
      <c r="B166" s="34" t="s">
        <v>3059</v>
      </c>
      <c r="C166" s="33">
        <v>710</v>
      </c>
      <c r="D166" s="30">
        <v>38734</v>
      </c>
      <c r="E166" s="33" t="s">
        <v>666</v>
      </c>
      <c r="F166" s="33" t="s">
        <v>107</v>
      </c>
      <c r="G166" s="53" t="s">
        <v>107</v>
      </c>
      <c r="H166" s="33">
        <v>11</v>
      </c>
      <c r="I166" s="33">
        <v>10</v>
      </c>
      <c r="J166" s="36">
        <v>0</v>
      </c>
      <c r="K166" s="37">
        <v>0</v>
      </c>
    </row>
    <row r="167" spans="1:11" ht="15.5">
      <c r="A167" s="33">
        <v>0</v>
      </c>
      <c r="B167" s="34" t="s">
        <v>3060</v>
      </c>
      <c r="C167" s="33">
        <v>1866</v>
      </c>
      <c r="D167" s="30">
        <v>38583</v>
      </c>
      <c r="E167" s="33" t="s">
        <v>16</v>
      </c>
      <c r="F167" s="33" t="s">
        <v>107</v>
      </c>
      <c r="G167" s="53" t="s">
        <v>107</v>
      </c>
      <c r="H167" s="33">
        <v>19</v>
      </c>
      <c r="I167" s="33">
        <v>10</v>
      </c>
      <c r="J167" s="36">
        <v>0</v>
      </c>
      <c r="K167" s="37">
        <v>0</v>
      </c>
    </row>
    <row r="168" spans="1:11" ht="15.5">
      <c r="A168" s="33">
        <v>0</v>
      </c>
      <c r="B168" s="34" t="s">
        <v>3061</v>
      </c>
      <c r="C168" s="33">
        <v>1749</v>
      </c>
      <c r="D168" s="30">
        <v>38079</v>
      </c>
      <c r="E168" s="33" t="s">
        <v>16</v>
      </c>
      <c r="F168" s="33" t="s">
        <v>107</v>
      </c>
      <c r="G168" s="53" t="s">
        <v>107</v>
      </c>
      <c r="H168" s="33">
        <v>16</v>
      </c>
      <c r="I168" s="33">
        <v>10</v>
      </c>
      <c r="J168" s="36">
        <v>0</v>
      </c>
      <c r="K168" s="37">
        <v>0</v>
      </c>
    </row>
    <row r="169" spans="1:11" ht="15.5">
      <c r="A169" s="33">
        <v>0</v>
      </c>
      <c r="B169" s="34" t="s">
        <v>3062</v>
      </c>
      <c r="C169" s="33">
        <v>1541</v>
      </c>
      <c r="D169" s="30">
        <v>38896</v>
      </c>
      <c r="E169" s="33" t="s">
        <v>25</v>
      </c>
      <c r="F169" s="33" t="s">
        <v>107</v>
      </c>
      <c r="G169" s="53" t="s">
        <v>107</v>
      </c>
      <c r="H169" s="33">
        <v>12</v>
      </c>
      <c r="I169" s="33">
        <v>10</v>
      </c>
      <c r="J169" s="36">
        <v>0</v>
      </c>
      <c r="K169" s="37">
        <v>0</v>
      </c>
    </row>
    <row r="170" spans="1:11" ht="15.5">
      <c r="A170" s="33">
        <v>8</v>
      </c>
      <c r="B170" s="34" t="s">
        <v>3063</v>
      </c>
      <c r="C170" s="33">
        <v>2627</v>
      </c>
      <c r="D170" s="30">
        <v>40221</v>
      </c>
      <c r="E170" s="33" t="s">
        <v>16</v>
      </c>
      <c r="F170" s="33" t="s">
        <v>107</v>
      </c>
      <c r="G170" s="53" t="s">
        <v>107</v>
      </c>
      <c r="H170" s="33">
        <v>13</v>
      </c>
      <c r="I170" s="33">
        <v>13</v>
      </c>
      <c r="J170" s="36">
        <v>3</v>
      </c>
      <c r="K170" s="37">
        <v>8</v>
      </c>
    </row>
    <row r="171" spans="1:11" ht="15.5">
      <c r="A171" s="33">
        <v>0</v>
      </c>
      <c r="B171" s="34" t="s">
        <v>3064</v>
      </c>
      <c r="C171" s="33">
        <v>1225</v>
      </c>
      <c r="D171" s="30">
        <v>37716</v>
      </c>
      <c r="E171" s="33" t="s">
        <v>23</v>
      </c>
      <c r="F171" s="33" t="s">
        <v>107</v>
      </c>
      <c r="G171" s="53" t="s">
        <v>107</v>
      </c>
      <c r="H171" s="33">
        <v>11</v>
      </c>
      <c r="I171" s="33">
        <v>10</v>
      </c>
      <c r="J171" s="36">
        <v>0</v>
      </c>
      <c r="K171" s="37">
        <v>0</v>
      </c>
    </row>
    <row r="172" spans="1:11" ht="15.5">
      <c r="A172" s="33">
        <v>0</v>
      </c>
      <c r="B172" s="34" t="s">
        <v>2556</v>
      </c>
      <c r="C172" s="33">
        <v>1928</v>
      </c>
      <c r="D172" s="30">
        <v>38258</v>
      </c>
      <c r="E172" s="33" t="s">
        <v>57</v>
      </c>
      <c r="F172" s="33" t="s">
        <v>107</v>
      </c>
      <c r="G172" s="53" t="s">
        <v>17</v>
      </c>
      <c r="H172" s="33">
        <v>11</v>
      </c>
      <c r="I172" s="33">
        <v>10</v>
      </c>
      <c r="J172" s="36">
        <v>0</v>
      </c>
      <c r="K172" s="37">
        <v>0</v>
      </c>
    </row>
    <row r="173" spans="1:11" ht="15.5">
      <c r="A173" s="33">
        <v>0</v>
      </c>
      <c r="B173" s="34" t="s">
        <v>3065</v>
      </c>
      <c r="C173" s="33">
        <v>1731</v>
      </c>
      <c r="D173" s="30">
        <v>38405</v>
      </c>
      <c r="E173" s="33" t="s">
        <v>16</v>
      </c>
      <c r="F173" s="33" t="s">
        <v>107</v>
      </c>
      <c r="G173" s="53" t="s">
        <v>107</v>
      </c>
      <c r="H173" s="33">
        <v>15</v>
      </c>
      <c r="I173" s="33">
        <v>10</v>
      </c>
      <c r="J173" s="36">
        <v>0</v>
      </c>
      <c r="K173" s="37">
        <v>0</v>
      </c>
    </row>
    <row r="174" spans="1:11" ht="15.5">
      <c r="A174" s="33">
        <v>0</v>
      </c>
      <c r="B174" s="34" t="s">
        <v>3066</v>
      </c>
      <c r="C174" s="33">
        <v>1008</v>
      </c>
      <c r="D174" s="30">
        <v>37943</v>
      </c>
      <c r="E174" s="33" t="s">
        <v>195</v>
      </c>
      <c r="F174" s="33" t="s">
        <v>107</v>
      </c>
      <c r="G174" s="53" t="s">
        <v>107</v>
      </c>
      <c r="H174" s="33">
        <v>12</v>
      </c>
      <c r="I174" s="33">
        <v>10</v>
      </c>
      <c r="J174" s="36">
        <v>0</v>
      </c>
      <c r="K174" s="37">
        <v>0</v>
      </c>
    </row>
    <row r="175" spans="1:11" ht="15.5">
      <c r="A175" s="33">
        <v>18</v>
      </c>
      <c r="B175" s="34" t="s">
        <v>3067</v>
      </c>
      <c r="C175" s="33">
        <v>2584</v>
      </c>
      <c r="D175" s="30">
        <v>38879</v>
      </c>
      <c r="E175" s="33" t="s">
        <v>36</v>
      </c>
      <c r="F175" s="33" t="s">
        <v>107</v>
      </c>
      <c r="G175" s="53" t="s">
        <v>107</v>
      </c>
      <c r="H175" s="33">
        <v>14</v>
      </c>
      <c r="I175" s="33">
        <v>14</v>
      </c>
      <c r="J175" s="36">
        <v>4</v>
      </c>
      <c r="K175" s="37">
        <v>18</v>
      </c>
    </row>
    <row r="176" spans="1:11" ht="15.5">
      <c r="A176" s="33">
        <v>50</v>
      </c>
      <c r="B176" s="34" t="s">
        <v>2571</v>
      </c>
      <c r="C176" s="33">
        <v>2596</v>
      </c>
      <c r="D176" s="30">
        <v>38876</v>
      </c>
      <c r="E176" s="33" t="s">
        <v>36</v>
      </c>
      <c r="F176" s="33" t="s">
        <v>107</v>
      </c>
      <c r="G176" s="53" t="s">
        <v>17</v>
      </c>
      <c r="H176" s="33">
        <v>11</v>
      </c>
      <c r="I176" s="33">
        <v>11</v>
      </c>
      <c r="J176" s="36">
        <v>1</v>
      </c>
      <c r="K176" s="37">
        <v>50</v>
      </c>
    </row>
    <row r="177" spans="1:11" ht="15.5">
      <c r="A177" s="33">
        <v>0</v>
      </c>
      <c r="B177" s="34" t="s">
        <v>2575</v>
      </c>
      <c r="C177" s="33">
        <v>1595</v>
      </c>
      <c r="D177" s="30">
        <v>37379</v>
      </c>
      <c r="E177" s="33" t="s">
        <v>36</v>
      </c>
      <c r="F177" s="33" t="s">
        <v>107</v>
      </c>
      <c r="G177" s="53" t="s">
        <v>107</v>
      </c>
      <c r="H177" s="33">
        <v>11</v>
      </c>
      <c r="I177" s="33">
        <v>10</v>
      </c>
      <c r="J177" s="36">
        <v>0</v>
      </c>
      <c r="K177" s="37">
        <v>0</v>
      </c>
    </row>
    <row r="178" spans="1:11" ht="15.5">
      <c r="A178" s="33">
        <v>0</v>
      </c>
      <c r="B178" s="34" t="s">
        <v>3068</v>
      </c>
      <c r="C178" s="33">
        <v>1653</v>
      </c>
      <c r="D178" s="30">
        <v>37537</v>
      </c>
      <c r="E178" s="33" t="s">
        <v>36</v>
      </c>
      <c r="F178" s="33" t="s">
        <v>107</v>
      </c>
      <c r="G178" s="53" t="s">
        <v>107</v>
      </c>
      <c r="H178" s="33">
        <v>11</v>
      </c>
      <c r="I178" s="33">
        <v>10</v>
      </c>
      <c r="J178" s="36">
        <v>0</v>
      </c>
      <c r="K178" s="37">
        <v>0</v>
      </c>
    </row>
    <row r="179" spans="1:11" ht="15.5">
      <c r="A179" s="33">
        <v>1</v>
      </c>
      <c r="B179" s="34" t="s">
        <v>3069</v>
      </c>
      <c r="C179" s="33">
        <v>2573</v>
      </c>
      <c r="D179" s="30"/>
      <c r="E179" s="33"/>
      <c r="F179" s="33" t="s">
        <v>107</v>
      </c>
      <c r="G179" s="53" t="s">
        <v>107</v>
      </c>
      <c r="H179" s="33">
        <v>11</v>
      </c>
      <c r="I179" s="33">
        <v>11</v>
      </c>
      <c r="J179" s="36">
        <v>1</v>
      </c>
      <c r="K179" s="37">
        <v>1</v>
      </c>
    </row>
    <row r="180" spans="1:11" ht="15.5">
      <c r="A180" s="33">
        <v>16</v>
      </c>
      <c r="B180" s="34" t="s">
        <v>2584</v>
      </c>
      <c r="C180" s="33">
        <v>1712</v>
      </c>
      <c r="D180" s="30">
        <v>38005</v>
      </c>
      <c r="E180" s="33" t="s">
        <v>16</v>
      </c>
      <c r="F180" s="33" t="s">
        <v>107</v>
      </c>
      <c r="G180" s="53" t="s">
        <v>17</v>
      </c>
      <c r="H180" s="33">
        <v>31</v>
      </c>
      <c r="I180" s="33">
        <v>17</v>
      </c>
      <c r="J180" s="36">
        <v>6</v>
      </c>
      <c r="K180" s="37">
        <v>16</v>
      </c>
    </row>
    <row r="181" spans="1:11" ht="15.5">
      <c r="A181" s="33">
        <v>0</v>
      </c>
      <c r="B181" s="34" t="s">
        <v>3070</v>
      </c>
      <c r="C181" s="33">
        <v>1303</v>
      </c>
      <c r="D181" s="30">
        <v>38078</v>
      </c>
      <c r="E181" s="33" t="s">
        <v>19</v>
      </c>
      <c r="F181" s="33" t="s">
        <v>107</v>
      </c>
      <c r="G181" s="53" t="s">
        <v>107</v>
      </c>
      <c r="H181" s="33">
        <v>14</v>
      </c>
      <c r="I181" s="33">
        <v>10</v>
      </c>
      <c r="J181" s="36">
        <v>0</v>
      </c>
      <c r="K181" s="37">
        <v>0</v>
      </c>
    </row>
    <row r="182" spans="1:11" ht="15.5">
      <c r="A182" s="33">
        <v>0</v>
      </c>
      <c r="B182" s="34" t="s">
        <v>3071</v>
      </c>
      <c r="C182" s="33">
        <v>1282</v>
      </c>
      <c r="D182" s="30">
        <v>37897</v>
      </c>
      <c r="E182" s="33" t="s">
        <v>19</v>
      </c>
      <c r="F182" s="33" t="s">
        <v>107</v>
      </c>
      <c r="G182" s="53" t="s">
        <v>107</v>
      </c>
      <c r="H182" s="33">
        <v>13</v>
      </c>
      <c r="I182" s="33">
        <v>10</v>
      </c>
      <c r="J182" s="36">
        <v>0</v>
      </c>
      <c r="K182" s="37">
        <v>0</v>
      </c>
    </row>
    <row r="183" spans="1:11" ht="15.5">
      <c r="A183" s="33">
        <v>168</v>
      </c>
      <c r="B183" s="34" t="s">
        <v>3072</v>
      </c>
      <c r="C183" s="33">
        <v>1711</v>
      </c>
      <c r="D183" s="30">
        <v>38276</v>
      </c>
      <c r="E183" s="33" t="s">
        <v>16</v>
      </c>
      <c r="F183" s="33" t="s">
        <v>107</v>
      </c>
      <c r="G183" s="53" t="s">
        <v>107</v>
      </c>
      <c r="H183" s="33">
        <v>30</v>
      </c>
      <c r="I183" s="33">
        <v>11</v>
      </c>
      <c r="J183" s="36">
        <v>1</v>
      </c>
      <c r="K183" s="37">
        <v>168</v>
      </c>
    </row>
    <row r="184" spans="1:11" ht="15.5">
      <c r="A184" s="33">
        <v>0</v>
      </c>
      <c r="B184" s="34" t="s">
        <v>3073</v>
      </c>
      <c r="C184" s="33">
        <v>1818</v>
      </c>
      <c r="D184" s="30">
        <v>39464</v>
      </c>
      <c r="E184" s="33" t="s">
        <v>16</v>
      </c>
      <c r="F184" s="33" t="s">
        <v>107</v>
      </c>
      <c r="G184" s="53" t="s">
        <v>107</v>
      </c>
      <c r="H184" s="33">
        <v>15</v>
      </c>
      <c r="I184" s="33">
        <v>10</v>
      </c>
      <c r="J184" s="36">
        <v>0</v>
      </c>
      <c r="K184" s="37">
        <v>0</v>
      </c>
    </row>
    <row r="185" spans="1:11" ht="15.5">
      <c r="A185" s="33">
        <v>0</v>
      </c>
      <c r="B185" s="34" t="s">
        <v>3074</v>
      </c>
      <c r="C185" s="33">
        <v>1010</v>
      </c>
      <c r="D185" s="30">
        <v>37609</v>
      </c>
      <c r="E185" s="33" t="s">
        <v>1106</v>
      </c>
      <c r="F185" s="33" t="s">
        <v>107</v>
      </c>
      <c r="G185" s="53" t="s">
        <v>107</v>
      </c>
      <c r="H185" s="33">
        <v>12</v>
      </c>
      <c r="I185" s="33">
        <v>10</v>
      </c>
      <c r="J185" s="36">
        <v>0</v>
      </c>
      <c r="K185" s="37">
        <v>0</v>
      </c>
    </row>
    <row r="186" spans="1:11" ht="15.5">
      <c r="A186" s="33">
        <v>98</v>
      </c>
      <c r="B186" s="34" t="s">
        <v>2614</v>
      </c>
      <c r="C186" s="33">
        <v>1596</v>
      </c>
      <c r="D186" s="30">
        <v>37376</v>
      </c>
      <c r="E186" s="33" t="s">
        <v>594</v>
      </c>
      <c r="F186" s="33" t="s">
        <v>107</v>
      </c>
      <c r="G186" s="53" t="s">
        <v>17</v>
      </c>
      <c r="H186" s="33">
        <v>24</v>
      </c>
      <c r="I186" s="33">
        <v>13</v>
      </c>
      <c r="J186" s="36">
        <v>3</v>
      </c>
      <c r="K186" s="37">
        <v>98</v>
      </c>
    </row>
    <row r="187" spans="1:11" ht="15.5">
      <c r="A187" s="33">
        <v>0</v>
      </c>
      <c r="B187" s="34" t="s">
        <v>3075</v>
      </c>
      <c r="C187" s="33">
        <v>1869</v>
      </c>
      <c r="D187" s="30">
        <v>38304</v>
      </c>
      <c r="E187" s="33" t="s">
        <v>16</v>
      </c>
      <c r="F187" s="33" t="s">
        <v>107</v>
      </c>
      <c r="G187" s="53" t="s">
        <v>107</v>
      </c>
      <c r="H187" s="33">
        <v>11</v>
      </c>
      <c r="I187" s="33">
        <v>10</v>
      </c>
      <c r="J187" s="36">
        <v>0</v>
      </c>
      <c r="K187" s="37">
        <v>0</v>
      </c>
    </row>
    <row r="188" spans="1:11" ht="15.5">
      <c r="A188" s="33">
        <v>0</v>
      </c>
      <c r="B188" s="34" t="s">
        <v>3076</v>
      </c>
      <c r="C188" s="33">
        <v>1692</v>
      </c>
      <c r="D188" s="30">
        <v>37500</v>
      </c>
      <c r="E188" s="33" t="s">
        <v>812</v>
      </c>
      <c r="F188" s="33" t="s">
        <v>107</v>
      </c>
      <c r="G188" s="53" t="s">
        <v>107</v>
      </c>
      <c r="H188" s="33">
        <v>12</v>
      </c>
      <c r="I188" s="33">
        <v>10</v>
      </c>
      <c r="J188" s="36">
        <v>0</v>
      </c>
      <c r="K188" s="37">
        <v>0</v>
      </c>
    </row>
    <row r="189" spans="1:11" ht="15.5">
      <c r="A189" s="33">
        <v>0</v>
      </c>
      <c r="B189" s="34" t="s">
        <v>3077</v>
      </c>
      <c r="C189" s="33">
        <v>1011</v>
      </c>
      <c r="D189" s="30">
        <v>37780</v>
      </c>
      <c r="E189" s="33" t="s">
        <v>1106</v>
      </c>
      <c r="F189" s="33" t="s">
        <v>107</v>
      </c>
      <c r="G189" s="53" t="s">
        <v>107</v>
      </c>
      <c r="H189" s="33">
        <v>12</v>
      </c>
      <c r="I189" s="33">
        <v>10</v>
      </c>
      <c r="J189" s="36">
        <v>0</v>
      </c>
      <c r="K189" s="37">
        <v>0</v>
      </c>
    </row>
    <row r="190" spans="1:11" ht="15.5">
      <c r="A190" s="33">
        <v>0</v>
      </c>
      <c r="B190" s="34" t="s">
        <v>3078</v>
      </c>
      <c r="C190" s="33">
        <v>1567</v>
      </c>
      <c r="D190" s="30">
        <v>38477</v>
      </c>
      <c r="E190" s="33" t="s">
        <v>19</v>
      </c>
      <c r="F190" s="33" t="s">
        <v>107</v>
      </c>
      <c r="G190" s="53" t="s">
        <v>107</v>
      </c>
      <c r="H190" s="33">
        <v>14</v>
      </c>
      <c r="I190" s="33">
        <v>10</v>
      </c>
      <c r="J190" s="36">
        <v>0</v>
      </c>
      <c r="K190" s="37">
        <v>0</v>
      </c>
    </row>
    <row r="191" spans="1:11" ht="15.5">
      <c r="A191" s="33">
        <v>471</v>
      </c>
      <c r="B191" s="34" t="s">
        <v>2660</v>
      </c>
      <c r="C191" s="33">
        <v>1621</v>
      </c>
      <c r="D191" s="30">
        <v>37633</v>
      </c>
      <c r="E191" s="33" t="s">
        <v>36</v>
      </c>
      <c r="F191" s="33" t="s">
        <v>107</v>
      </c>
      <c r="G191" s="53" t="s">
        <v>17</v>
      </c>
      <c r="H191" s="33">
        <v>34</v>
      </c>
      <c r="I191" s="33">
        <v>16</v>
      </c>
      <c r="J191" s="36">
        <v>6</v>
      </c>
      <c r="K191" s="37">
        <v>471</v>
      </c>
    </row>
    <row r="192" spans="1:11" ht="15.5">
      <c r="A192" s="33">
        <v>1</v>
      </c>
      <c r="B192" s="34" t="s">
        <v>3079</v>
      </c>
      <c r="C192" s="33">
        <v>2572</v>
      </c>
      <c r="D192" s="30"/>
      <c r="E192" s="33"/>
      <c r="F192" s="33" t="s">
        <v>107</v>
      </c>
      <c r="G192" s="53" t="s">
        <v>107</v>
      </c>
      <c r="H192" s="33">
        <v>11</v>
      </c>
      <c r="I192" s="33">
        <v>11</v>
      </c>
      <c r="J192" s="36">
        <v>1</v>
      </c>
      <c r="K192" s="37">
        <v>1</v>
      </c>
    </row>
    <row r="193" spans="1:11" ht="15.5">
      <c r="A193" s="33">
        <v>0</v>
      </c>
      <c r="B193" s="34" t="s">
        <v>2663</v>
      </c>
      <c r="C193" s="33">
        <v>1397</v>
      </c>
      <c r="D193" s="30">
        <v>37753</v>
      </c>
      <c r="E193" s="33" t="s">
        <v>25</v>
      </c>
      <c r="F193" s="33" t="s">
        <v>107</v>
      </c>
      <c r="G193" s="53" t="s">
        <v>107</v>
      </c>
      <c r="H193" s="33">
        <v>20</v>
      </c>
      <c r="I193" s="33">
        <v>10</v>
      </c>
      <c r="J193" s="36">
        <v>0</v>
      </c>
      <c r="K193" s="37">
        <v>0</v>
      </c>
    </row>
    <row r="194" spans="1:11" ht="15.5">
      <c r="A194" s="33">
        <v>0</v>
      </c>
      <c r="B194" s="34" t="s">
        <v>3080</v>
      </c>
      <c r="C194" s="33">
        <v>1016</v>
      </c>
      <c r="D194" s="30">
        <v>38270</v>
      </c>
      <c r="E194" s="33" t="s">
        <v>195</v>
      </c>
      <c r="F194" s="33" t="s">
        <v>107</v>
      </c>
      <c r="G194" s="53" t="s">
        <v>107</v>
      </c>
      <c r="H194" s="33">
        <v>13</v>
      </c>
      <c r="I194" s="33">
        <v>10</v>
      </c>
      <c r="J194" s="36">
        <v>0</v>
      </c>
      <c r="K194" s="37">
        <v>0</v>
      </c>
    </row>
    <row r="195" spans="1:11" ht="15.5">
      <c r="A195" s="33">
        <v>0</v>
      </c>
      <c r="B195" s="34" t="s">
        <v>3081</v>
      </c>
      <c r="C195" s="33">
        <v>712</v>
      </c>
      <c r="D195" s="30">
        <v>39031</v>
      </c>
      <c r="E195" s="33" t="s">
        <v>195</v>
      </c>
      <c r="F195" s="33" t="s">
        <v>107</v>
      </c>
      <c r="G195" s="53" t="s">
        <v>107</v>
      </c>
      <c r="H195" s="33">
        <v>11</v>
      </c>
      <c r="I195" s="33">
        <v>10</v>
      </c>
      <c r="J195" s="36">
        <v>0</v>
      </c>
      <c r="K195" s="37">
        <v>0</v>
      </c>
    </row>
    <row r="196" spans="1:11" ht="15.5">
      <c r="A196" s="33">
        <v>338</v>
      </c>
      <c r="B196" s="34" t="s">
        <v>2669</v>
      </c>
      <c r="C196" s="33">
        <v>1551</v>
      </c>
      <c r="D196" s="30">
        <v>37498</v>
      </c>
      <c r="E196" s="33" t="s">
        <v>36</v>
      </c>
      <c r="F196" s="33" t="s">
        <v>107</v>
      </c>
      <c r="G196" s="53" t="s">
        <v>17</v>
      </c>
      <c r="H196" s="33">
        <v>39</v>
      </c>
      <c r="I196" s="33">
        <v>19</v>
      </c>
      <c r="J196" s="36">
        <v>7</v>
      </c>
      <c r="K196" s="37">
        <v>338</v>
      </c>
    </row>
    <row r="197" spans="1:11" ht="15.5">
      <c r="A197" s="33">
        <v>0</v>
      </c>
      <c r="B197" s="34" t="s">
        <v>3082</v>
      </c>
      <c r="C197" s="33">
        <v>1890</v>
      </c>
      <c r="D197" s="30">
        <v>38630</v>
      </c>
      <c r="E197" s="33" t="s">
        <v>16</v>
      </c>
      <c r="F197" s="33" t="s">
        <v>107</v>
      </c>
      <c r="G197" s="53" t="s">
        <v>107</v>
      </c>
      <c r="H197" s="33">
        <v>12</v>
      </c>
      <c r="I197" s="33">
        <v>10</v>
      </c>
      <c r="J197" s="36">
        <v>0</v>
      </c>
      <c r="K197" s="37">
        <v>0</v>
      </c>
    </row>
    <row r="198" spans="1:11" ht="15.5">
      <c r="A198" s="33">
        <v>0</v>
      </c>
      <c r="B198" s="34" t="s">
        <v>3083</v>
      </c>
      <c r="C198" s="33">
        <v>1538</v>
      </c>
      <c r="D198" s="30">
        <v>38243</v>
      </c>
      <c r="E198" s="33" t="s">
        <v>25</v>
      </c>
      <c r="F198" s="33" t="s">
        <v>107</v>
      </c>
      <c r="G198" s="53" t="s">
        <v>107</v>
      </c>
      <c r="H198" s="33">
        <v>11</v>
      </c>
      <c r="I198" s="33">
        <v>10</v>
      </c>
      <c r="J198" s="36">
        <v>0</v>
      </c>
      <c r="K198" s="37">
        <v>0</v>
      </c>
    </row>
  </sheetData>
  <autoFilter ref="A7:K7">
    <sortState xmlns:xlrd2="http://schemas.microsoft.com/office/spreadsheetml/2017/richdata2" ref="A8:K198">
      <sortCondition ref="B7"/>
    </sortState>
  </autoFilter>
  <mergeCells count="2">
    <mergeCell ref="A1:J3"/>
    <mergeCell ref="A4:K4"/>
  </mergeCells>
  <pageMargins left="0.25" right="0.25" top="0.75" bottom="0.75" header="0.3" footer="0.3"/>
  <pageSetup paperSize="9" scale="7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N174"/>
  <sheetViews>
    <sheetView view="pageBreakPreview" zoomScale="70" zoomScaleNormal="100" zoomScaleSheetLayoutView="70" workbookViewId="0">
      <pane ySplit="10" topLeftCell="A11" activePane="bottomLeft" state="frozen"/>
      <selection activeCell="F10" sqref="F10"/>
      <selection pane="bottomLeft" activeCell="F10" sqref="F10"/>
    </sheetView>
  </sheetViews>
  <sheetFormatPr defaultRowHeight="14.5"/>
  <cols>
    <col min="1" max="1" width="6" customWidth="1"/>
    <col min="2" max="2" width="7" customWidth="1"/>
    <col min="3" max="3" width="42" style="50" customWidth="1"/>
    <col min="4" max="4" width="7.26953125" customWidth="1"/>
    <col min="5" max="5" width="17" style="51" bestFit="1" customWidth="1"/>
    <col min="6" max="6" width="21.26953125" customWidth="1"/>
    <col min="7" max="7" width="13.54296875" customWidth="1"/>
    <col min="8" max="8" width="13.54296875" style="52" hidden="1" customWidth="1"/>
    <col min="9" max="10" width="9.1796875" customWidth="1"/>
    <col min="11" max="11" width="8.26953125" bestFit="1" customWidth="1"/>
    <col min="12" max="12" width="7.1796875" hidden="1" customWidth="1"/>
  </cols>
  <sheetData>
    <row r="1" spans="1:14" ht="14.5" customHeight="1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4" ht="15" customHeight="1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4" ht="15" customHeight="1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</row>
    <row r="4" spans="1:14" ht="19.5" customHeight="1">
      <c r="A4" s="107" t="s">
        <v>1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</row>
    <row r="5" spans="1:14" ht="19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4" ht="16.5" customHeight="1">
      <c r="B6" s="2"/>
      <c r="C6" s="2"/>
      <c r="D6" s="2"/>
      <c r="E6" s="2"/>
      <c r="F6" s="108" t="s">
        <v>174</v>
      </c>
      <c r="G6" s="108"/>
      <c r="H6" s="108"/>
      <c r="I6" s="108"/>
      <c r="J6" s="108"/>
      <c r="K6" s="108"/>
      <c r="L6" s="1"/>
      <c r="N6" s="3"/>
    </row>
    <row r="7" spans="1:14" ht="15" customHeight="1">
      <c r="B7" s="2"/>
      <c r="C7" s="2"/>
      <c r="D7" s="2"/>
      <c r="E7" s="2"/>
      <c r="F7" s="109" t="s">
        <v>2</v>
      </c>
      <c r="G7" s="109"/>
      <c r="H7" s="109"/>
      <c r="I7" s="109"/>
      <c r="J7" s="109"/>
      <c r="K7" s="109"/>
      <c r="L7" s="1"/>
      <c r="N7" s="3"/>
    </row>
    <row r="8" spans="1:14" ht="15.5">
      <c r="A8" s="4"/>
      <c r="B8" s="5"/>
      <c r="C8" s="6"/>
      <c r="D8" s="5"/>
      <c r="E8" s="7"/>
      <c r="G8" s="39" t="s">
        <v>176</v>
      </c>
      <c r="J8" s="10"/>
      <c r="K8" s="10"/>
      <c r="L8" s="5"/>
    </row>
    <row r="9" spans="1:14" ht="15" thickBot="1">
      <c r="A9" s="4"/>
      <c r="B9" s="5"/>
      <c r="C9" s="6"/>
      <c r="D9" s="11"/>
      <c r="E9" s="12"/>
      <c r="F9" s="5"/>
      <c r="G9" s="5"/>
      <c r="H9" s="12"/>
      <c r="I9" s="5"/>
      <c r="J9" s="5"/>
      <c r="K9" s="5"/>
      <c r="L9" s="5"/>
    </row>
    <row r="10" spans="1:14" s="44" customFormat="1" ht="32.25" customHeight="1" thickBot="1">
      <c r="A10" s="41" t="s">
        <v>4</v>
      </c>
      <c r="B10" s="14" t="s">
        <v>5</v>
      </c>
      <c r="C10" s="15" t="s">
        <v>6</v>
      </c>
      <c r="D10" s="14" t="s">
        <v>7</v>
      </c>
      <c r="E10" s="16" t="s">
        <v>8</v>
      </c>
      <c r="F10" s="14" t="s">
        <v>9</v>
      </c>
      <c r="G10" s="14" t="s">
        <v>10</v>
      </c>
      <c r="H10" s="14" t="s">
        <v>11</v>
      </c>
      <c r="I10" s="42" t="s">
        <v>12</v>
      </c>
      <c r="J10" s="42" t="s">
        <v>13</v>
      </c>
      <c r="K10" s="43" t="s">
        <v>14</v>
      </c>
      <c r="L10" s="19" t="s">
        <v>5</v>
      </c>
    </row>
    <row r="11" spans="1:14" ht="16.5" customHeight="1">
      <c r="A11" s="45">
        <v>1</v>
      </c>
      <c r="B11" s="46">
        <v>2200</v>
      </c>
      <c r="C11" s="47" t="s">
        <v>177</v>
      </c>
      <c r="D11" s="46">
        <v>761</v>
      </c>
      <c r="E11" s="48">
        <v>34137</v>
      </c>
      <c r="F11" s="46" t="s">
        <v>16</v>
      </c>
      <c r="G11" s="46" t="s">
        <v>17</v>
      </c>
      <c r="H11" s="49" t="s">
        <v>17</v>
      </c>
      <c r="I11" s="46">
        <v>143</v>
      </c>
      <c r="J11" s="46">
        <v>34</v>
      </c>
      <c r="K11" s="46">
        <v>10</v>
      </c>
      <c r="L11" s="25">
        <v>2200</v>
      </c>
    </row>
    <row r="12" spans="1:14" ht="16.5" customHeight="1">
      <c r="A12" s="27">
        <v>2</v>
      </c>
      <c r="B12" s="28">
        <v>2017</v>
      </c>
      <c r="C12" s="29" t="s">
        <v>178</v>
      </c>
      <c r="D12" s="28">
        <v>383</v>
      </c>
      <c r="E12" s="30">
        <v>31512</v>
      </c>
      <c r="F12" s="46" t="s">
        <v>16</v>
      </c>
      <c r="G12" s="28" t="s">
        <v>17</v>
      </c>
      <c r="H12" s="31" t="s">
        <v>17</v>
      </c>
      <c r="I12" s="28">
        <v>99</v>
      </c>
      <c r="J12" s="28">
        <v>17</v>
      </c>
      <c r="K12" s="28">
        <v>6</v>
      </c>
      <c r="L12" s="32">
        <v>2017</v>
      </c>
    </row>
    <row r="13" spans="1:14" ht="16.5" customHeight="1">
      <c r="A13" s="27">
        <v>3</v>
      </c>
      <c r="B13" s="33">
        <v>1381</v>
      </c>
      <c r="C13" s="34" t="s">
        <v>179</v>
      </c>
      <c r="D13" s="33">
        <v>382</v>
      </c>
      <c r="E13" s="35">
        <v>29068</v>
      </c>
      <c r="F13" s="33" t="s">
        <v>19</v>
      </c>
      <c r="G13" s="33" t="s">
        <v>17</v>
      </c>
      <c r="H13" s="31" t="s">
        <v>17</v>
      </c>
      <c r="I13" s="33">
        <v>167</v>
      </c>
      <c r="J13" s="33">
        <v>33</v>
      </c>
      <c r="K13" s="33">
        <v>8</v>
      </c>
      <c r="L13" s="36">
        <v>1381</v>
      </c>
    </row>
    <row r="14" spans="1:14" ht="16.5" customHeight="1">
      <c r="A14" s="27">
        <v>4</v>
      </c>
      <c r="B14" s="33">
        <v>1031</v>
      </c>
      <c r="C14" s="34" t="s">
        <v>180</v>
      </c>
      <c r="D14" s="33">
        <v>1078</v>
      </c>
      <c r="E14" s="35">
        <v>36466</v>
      </c>
      <c r="F14" s="33" t="s">
        <v>16</v>
      </c>
      <c r="G14" s="33" t="s">
        <v>17</v>
      </c>
      <c r="H14" s="31" t="s">
        <v>17</v>
      </c>
      <c r="I14" s="33">
        <v>134</v>
      </c>
      <c r="J14" s="33">
        <v>26</v>
      </c>
      <c r="K14" s="33">
        <v>7</v>
      </c>
      <c r="L14" s="36">
        <v>1031</v>
      </c>
    </row>
    <row r="15" spans="1:14" ht="16.5" customHeight="1">
      <c r="A15" s="27">
        <v>5</v>
      </c>
      <c r="B15" s="28">
        <v>1003</v>
      </c>
      <c r="C15" s="29" t="s">
        <v>181</v>
      </c>
      <c r="D15" s="28">
        <v>117</v>
      </c>
      <c r="E15" s="30">
        <v>31704</v>
      </c>
      <c r="F15" s="28" t="s">
        <v>19</v>
      </c>
      <c r="G15" s="28" t="s">
        <v>17</v>
      </c>
      <c r="H15" s="31" t="s">
        <v>17</v>
      </c>
      <c r="I15" s="28">
        <v>99</v>
      </c>
      <c r="J15" s="28">
        <v>17</v>
      </c>
      <c r="K15" s="28">
        <v>6</v>
      </c>
      <c r="L15" s="32">
        <v>1003</v>
      </c>
    </row>
    <row r="16" spans="1:14" ht="16.5" customHeight="1">
      <c r="A16" s="27">
        <v>6</v>
      </c>
      <c r="B16" s="28">
        <v>834</v>
      </c>
      <c r="C16" s="29" t="s">
        <v>182</v>
      </c>
      <c r="D16" s="28">
        <v>1219</v>
      </c>
      <c r="E16" s="30">
        <v>37378</v>
      </c>
      <c r="F16" s="28" t="s">
        <v>23</v>
      </c>
      <c r="G16" s="28" t="s">
        <v>17</v>
      </c>
      <c r="H16" s="31" t="s">
        <v>17</v>
      </c>
      <c r="I16" s="28">
        <v>79</v>
      </c>
      <c r="J16" s="28">
        <v>28</v>
      </c>
      <c r="K16" s="28">
        <v>6</v>
      </c>
      <c r="L16" s="32">
        <v>834</v>
      </c>
    </row>
    <row r="17" spans="1:12" ht="16.5" customHeight="1">
      <c r="A17" s="27">
        <v>7</v>
      </c>
      <c r="B17" s="28">
        <v>826</v>
      </c>
      <c r="C17" s="29" t="s">
        <v>183</v>
      </c>
      <c r="D17" s="28">
        <v>1549</v>
      </c>
      <c r="E17" s="30">
        <v>37104</v>
      </c>
      <c r="F17" s="28" t="s">
        <v>16</v>
      </c>
      <c r="G17" s="28" t="s">
        <v>17</v>
      </c>
      <c r="H17" s="31" t="s">
        <v>17</v>
      </c>
      <c r="I17" s="28">
        <v>61</v>
      </c>
      <c r="J17" s="28">
        <v>25</v>
      </c>
      <c r="K17" s="28">
        <v>10</v>
      </c>
      <c r="L17" s="32">
        <v>826</v>
      </c>
    </row>
    <row r="18" spans="1:12" ht="16.5" customHeight="1">
      <c r="A18" s="27">
        <v>8</v>
      </c>
      <c r="B18" s="28">
        <v>820</v>
      </c>
      <c r="C18" s="29" t="s">
        <v>184</v>
      </c>
      <c r="D18" s="28">
        <v>1272</v>
      </c>
      <c r="E18" s="30">
        <v>37138</v>
      </c>
      <c r="F18" s="28" t="s">
        <v>16</v>
      </c>
      <c r="G18" s="28" t="s">
        <v>17</v>
      </c>
      <c r="H18" s="31" t="s">
        <v>17</v>
      </c>
      <c r="I18" s="28">
        <v>145</v>
      </c>
      <c r="J18" s="28">
        <v>27</v>
      </c>
      <c r="K18" s="28">
        <v>10</v>
      </c>
      <c r="L18" s="32">
        <v>820</v>
      </c>
    </row>
    <row r="19" spans="1:12" ht="16.5" customHeight="1">
      <c r="A19" s="27">
        <v>9</v>
      </c>
      <c r="B19" s="28">
        <v>802</v>
      </c>
      <c r="C19" s="29" t="s">
        <v>185</v>
      </c>
      <c r="D19" s="28">
        <v>214</v>
      </c>
      <c r="E19" s="30">
        <v>35916</v>
      </c>
      <c r="F19" s="28" t="s">
        <v>172</v>
      </c>
      <c r="G19" s="28" t="s">
        <v>17</v>
      </c>
      <c r="H19" s="31" t="s">
        <v>17</v>
      </c>
      <c r="I19" s="28">
        <v>155</v>
      </c>
      <c r="J19" s="28">
        <v>16</v>
      </c>
      <c r="K19" s="28">
        <v>10</v>
      </c>
      <c r="L19" s="32">
        <v>802</v>
      </c>
    </row>
    <row r="20" spans="1:12" ht="16.5" customHeight="1">
      <c r="A20" s="27">
        <v>10</v>
      </c>
      <c r="B20" s="28">
        <v>771</v>
      </c>
      <c r="C20" s="29" t="s">
        <v>186</v>
      </c>
      <c r="D20" s="28">
        <v>147</v>
      </c>
      <c r="E20" s="30">
        <v>34928</v>
      </c>
      <c r="F20" s="28" t="s">
        <v>16</v>
      </c>
      <c r="G20" s="28" t="s">
        <v>17</v>
      </c>
      <c r="H20" s="31" t="s">
        <v>17</v>
      </c>
      <c r="I20" s="28">
        <v>177</v>
      </c>
      <c r="J20" s="28">
        <v>26</v>
      </c>
      <c r="K20" s="28">
        <v>6</v>
      </c>
      <c r="L20" s="32">
        <v>771</v>
      </c>
    </row>
    <row r="21" spans="1:12" ht="16.5" customHeight="1">
      <c r="A21" s="27">
        <v>11</v>
      </c>
      <c r="B21" s="28">
        <v>608</v>
      </c>
      <c r="C21" s="29" t="s">
        <v>187</v>
      </c>
      <c r="D21" s="28">
        <v>35</v>
      </c>
      <c r="E21" s="30">
        <v>30360</v>
      </c>
      <c r="F21" s="28" t="s">
        <v>16</v>
      </c>
      <c r="G21" s="28" t="s">
        <v>17</v>
      </c>
      <c r="H21" s="31" t="s">
        <v>17</v>
      </c>
      <c r="I21" s="28">
        <v>146</v>
      </c>
      <c r="J21" s="28">
        <v>28</v>
      </c>
      <c r="K21" s="28">
        <v>10</v>
      </c>
      <c r="L21" s="32">
        <v>608</v>
      </c>
    </row>
    <row r="22" spans="1:12" ht="16.5" customHeight="1">
      <c r="A22" s="27">
        <v>12</v>
      </c>
      <c r="B22" s="33">
        <v>589</v>
      </c>
      <c r="C22" s="34" t="s">
        <v>188</v>
      </c>
      <c r="D22" s="33">
        <v>1426</v>
      </c>
      <c r="E22" s="35">
        <v>29624</v>
      </c>
      <c r="F22" s="33" t="s">
        <v>16</v>
      </c>
      <c r="G22" s="33" t="s">
        <v>17</v>
      </c>
      <c r="H22" s="31" t="s">
        <v>17</v>
      </c>
      <c r="I22" s="33">
        <v>65</v>
      </c>
      <c r="J22" s="33">
        <v>30</v>
      </c>
      <c r="K22" s="33">
        <v>10</v>
      </c>
      <c r="L22" s="36">
        <v>589</v>
      </c>
    </row>
    <row r="23" spans="1:12" ht="16.5" customHeight="1">
      <c r="A23" s="27">
        <v>13</v>
      </c>
      <c r="B23" s="28">
        <v>554</v>
      </c>
      <c r="C23" s="29" t="s">
        <v>189</v>
      </c>
      <c r="D23" s="28">
        <v>1589</v>
      </c>
      <c r="E23" s="30">
        <v>38267</v>
      </c>
      <c r="F23" s="28" t="s">
        <v>36</v>
      </c>
      <c r="G23" s="28" t="s">
        <v>17</v>
      </c>
      <c r="H23" s="31" t="s">
        <v>17</v>
      </c>
      <c r="I23" s="28">
        <v>19</v>
      </c>
      <c r="J23" s="28">
        <v>17</v>
      </c>
      <c r="K23" s="28">
        <v>10</v>
      </c>
      <c r="L23" s="32">
        <v>554</v>
      </c>
    </row>
    <row r="24" spans="1:12" ht="16.5" customHeight="1">
      <c r="A24" s="27">
        <v>14</v>
      </c>
      <c r="B24" s="28">
        <v>529</v>
      </c>
      <c r="C24" s="29" t="s">
        <v>190</v>
      </c>
      <c r="D24" s="28">
        <v>1308</v>
      </c>
      <c r="E24" s="30">
        <v>36070</v>
      </c>
      <c r="F24" s="28" t="s">
        <v>16</v>
      </c>
      <c r="G24" s="28" t="s">
        <v>17</v>
      </c>
      <c r="H24" s="31" t="s">
        <v>17</v>
      </c>
      <c r="I24" s="28">
        <v>107</v>
      </c>
      <c r="J24" s="28">
        <v>22</v>
      </c>
      <c r="K24" s="28">
        <v>10</v>
      </c>
      <c r="L24" s="32">
        <v>529</v>
      </c>
    </row>
    <row r="25" spans="1:12" ht="16.5" customHeight="1">
      <c r="A25" s="27">
        <v>15</v>
      </c>
      <c r="B25" s="28">
        <v>480</v>
      </c>
      <c r="C25" s="29" t="s">
        <v>191</v>
      </c>
      <c r="D25" s="28">
        <v>1218</v>
      </c>
      <c r="E25" s="30">
        <v>38037</v>
      </c>
      <c r="F25" s="28" t="s">
        <v>16</v>
      </c>
      <c r="G25" s="28" t="s">
        <v>17</v>
      </c>
      <c r="H25" s="31" t="s">
        <v>17</v>
      </c>
      <c r="I25" s="28">
        <v>52</v>
      </c>
      <c r="J25" s="28">
        <v>30</v>
      </c>
      <c r="K25" s="28">
        <v>10</v>
      </c>
      <c r="L25" s="32">
        <v>480</v>
      </c>
    </row>
    <row r="26" spans="1:12" ht="16.5" customHeight="1">
      <c r="A26" s="27">
        <v>16</v>
      </c>
      <c r="B26" s="28">
        <v>478</v>
      </c>
      <c r="C26" s="29" t="s">
        <v>192</v>
      </c>
      <c r="D26" s="28">
        <v>1590</v>
      </c>
      <c r="E26" s="30">
        <v>38294</v>
      </c>
      <c r="F26" s="28" t="s">
        <v>36</v>
      </c>
      <c r="G26" s="28" t="s">
        <v>17</v>
      </c>
      <c r="H26" s="31" t="s">
        <v>17</v>
      </c>
      <c r="I26" s="28">
        <v>19</v>
      </c>
      <c r="J26" s="28">
        <v>15</v>
      </c>
      <c r="K26" s="28">
        <v>10</v>
      </c>
      <c r="L26" s="32">
        <v>478</v>
      </c>
    </row>
    <row r="27" spans="1:12" ht="16.5" customHeight="1">
      <c r="A27" s="27">
        <v>16</v>
      </c>
      <c r="B27" s="28">
        <v>478</v>
      </c>
      <c r="C27" s="29" t="s">
        <v>193</v>
      </c>
      <c r="D27" s="28">
        <v>1448</v>
      </c>
      <c r="E27" s="30">
        <v>38245</v>
      </c>
      <c r="F27" s="28" t="s">
        <v>23</v>
      </c>
      <c r="G27" s="28" t="s">
        <v>17</v>
      </c>
      <c r="H27" s="31" t="s">
        <v>17</v>
      </c>
      <c r="I27" s="28">
        <v>17</v>
      </c>
      <c r="J27" s="28">
        <v>11</v>
      </c>
      <c r="K27" s="28">
        <v>7</v>
      </c>
      <c r="L27" s="32">
        <v>478</v>
      </c>
    </row>
    <row r="28" spans="1:12" ht="16.5" customHeight="1">
      <c r="A28" s="27">
        <v>18</v>
      </c>
      <c r="B28" s="28">
        <v>470</v>
      </c>
      <c r="C28" s="29" t="s">
        <v>194</v>
      </c>
      <c r="D28" s="28">
        <v>1224</v>
      </c>
      <c r="E28" s="30">
        <v>38291</v>
      </c>
      <c r="F28" s="28" t="s">
        <v>195</v>
      </c>
      <c r="G28" s="28" t="s">
        <v>17</v>
      </c>
      <c r="H28" s="31" t="s">
        <v>17</v>
      </c>
      <c r="I28" s="28">
        <v>15</v>
      </c>
      <c r="J28" s="28">
        <v>9</v>
      </c>
      <c r="K28" s="28">
        <v>7</v>
      </c>
      <c r="L28" s="32">
        <v>470</v>
      </c>
    </row>
    <row r="29" spans="1:12" ht="16.5" customHeight="1">
      <c r="A29" s="27">
        <v>19</v>
      </c>
      <c r="B29" s="28">
        <v>461</v>
      </c>
      <c r="C29" s="29" t="s">
        <v>196</v>
      </c>
      <c r="D29" s="28">
        <v>1331</v>
      </c>
      <c r="E29" s="30">
        <v>37702</v>
      </c>
      <c r="F29" s="28" t="s">
        <v>51</v>
      </c>
      <c r="G29" s="28" t="s">
        <v>17</v>
      </c>
      <c r="H29" s="31" t="s">
        <v>17</v>
      </c>
      <c r="I29" s="28">
        <v>38</v>
      </c>
      <c r="J29" s="28">
        <v>14</v>
      </c>
      <c r="K29" s="28">
        <v>8</v>
      </c>
      <c r="L29" s="32">
        <v>461</v>
      </c>
    </row>
    <row r="30" spans="1:12" ht="16.5" customHeight="1">
      <c r="A30" s="27">
        <v>20</v>
      </c>
      <c r="B30" s="33">
        <v>327</v>
      </c>
      <c r="C30" s="34" t="s">
        <v>197</v>
      </c>
      <c r="D30" s="33">
        <v>1588</v>
      </c>
      <c r="E30" s="35">
        <v>38377</v>
      </c>
      <c r="F30" s="33" t="s">
        <v>36</v>
      </c>
      <c r="G30" s="33" t="s">
        <v>17</v>
      </c>
      <c r="H30" s="31" t="s">
        <v>17</v>
      </c>
      <c r="I30" s="33">
        <v>13</v>
      </c>
      <c r="J30" s="33">
        <v>13</v>
      </c>
      <c r="K30" s="33">
        <v>10</v>
      </c>
      <c r="L30" s="36">
        <v>327</v>
      </c>
    </row>
    <row r="31" spans="1:12" ht="16.5" customHeight="1">
      <c r="A31" s="27">
        <v>21</v>
      </c>
      <c r="B31" s="28">
        <v>319</v>
      </c>
      <c r="C31" s="29" t="s">
        <v>198</v>
      </c>
      <c r="D31" s="28">
        <v>1222</v>
      </c>
      <c r="E31" s="30">
        <v>37350</v>
      </c>
      <c r="F31" s="28" t="s">
        <v>23</v>
      </c>
      <c r="G31" s="28" t="s">
        <v>17</v>
      </c>
      <c r="H31" s="31" t="s">
        <v>17</v>
      </c>
      <c r="I31" s="28">
        <v>54</v>
      </c>
      <c r="J31" s="28">
        <v>9</v>
      </c>
      <c r="K31" s="28">
        <v>7</v>
      </c>
      <c r="L31" s="32">
        <v>319</v>
      </c>
    </row>
    <row r="32" spans="1:12" ht="16.5" customHeight="1">
      <c r="A32" s="27">
        <v>22</v>
      </c>
      <c r="B32" s="28">
        <v>318</v>
      </c>
      <c r="C32" s="29" t="s">
        <v>199</v>
      </c>
      <c r="D32" s="28">
        <v>1070</v>
      </c>
      <c r="E32" s="30">
        <v>36208</v>
      </c>
      <c r="F32" s="28" t="s">
        <v>16</v>
      </c>
      <c r="G32" s="28" t="s">
        <v>17</v>
      </c>
      <c r="H32" s="31" t="s">
        <v>17</v>
      </c>
      <c r="I32" s="28">
        <v>130</v>
      </c>
      <c r="J32" s="28">
        <v>34</v>
      </c>
      <c r="K32" s="28">
        <v>9</v>
      </c>
      <c r="L32" s="32">
        <v>318</v>
      </c>
    </row>
    <row r="33" spans="1:12" ht="16.5" customHeight="1">
      <c r="A33" s="27">
        <v>23</v>
      </c>
      <c r="B33" s="28">
        <v>307</v>
      </c>
      <c r="C33" s="29" t="s">
        <v>200</v>
      </c>
      <c r="D33" s="28">
        <v>1435</v>
      </c>
      <c r="E33" s="30">
        <v>35216</v>
      </c>
      <c r="F33" s="28" t="s">
        <v>16</v>
      </c>
      <c r="G33" s="28" t="s">
        <v>17</v>
      </c>
      <c r="H33" s="31" t="s">
        <v>17</v>
      </c>
      <c r="I33" s="28">
        <v>55</v>
      </c>
      <c r="J33" s="28">
        <v>13</v>
      </c>
      <c r="K33" s="28">
        <v>10</v>
      </c>
      <c r="L33" s="32">
        <v>307</v>
      </c>
    </row>
    <row r="34" spans="1:12" ht="16.5" customHeight="1">
      <c r="A34" s="27">
        <v>24</v>
      </c>
      <c r="B34" s="28">
        <v>304</v>
      </c>
      <c r="C34" s="29" t="s">
        <v>201</v>
      </c>
      <c r="D34" s="28">
        <v>1940</v>
      </c>
      <c r="E34" s="30">
        <v>38431</v>
      </c>
      <c r="F34" s="28" t="s">
        <v>51</v>
      </c>
      <c r="G34" s="28" t="s">
        <v>17</v>
      </c>
      <c r="H34" s="31" t="s">
        <v>17</v>
      </c>
      <c r="I34" s="28">
        <v>13</v>
      </c>
      <c r="J34" s="28">
        <v>13</v>
      </c>
      <c r="K34" s="28">
        <v>10</v>
      </c>
      <c r="L34" s="32">
        <v>304</v>
      </c>
    </row>
    <row r="35" spans="1:12" ht="16.5" customHeight="1">
      <c r="A35" s="27">
        <v>25</v>
      </c>
      <c r="B35" s="28">
        <v>303</v>
      </c>
      <c r="C35" s="29" t="s">
        <v>202</v>
      </c>
      <c r="D35" s="28">
        <v>1688</v>
      </c>
      <c r="E35" s="30">
        <v>38154</v>
      </c>
      <c r="F35" s="28" t="s">
        <v>19</v>
      </c>
      <c r="G35" s="28" t="s">
        <v>17</v>
      </c>
      <c r="H35" s="31" t="s">
        <v>17</v>
      </c>
      <c r="I35" s="28">
        <v>18</v>
      </c>
      <c r="J35" s="28">
        <v>16</v>
      </c>
      <c r="K35" s="28">
        <v>10</v>
      </c>
      <c r="L35" s="32">
        <v>303</v>
      </c>
    </row>
    <row r="36" spans="1:12" ht="16.5" customHeight="1">
      <c r="A36" s="27">
        <v>26</v>
      </c>
      <c r="B36" s="28">
        <v>301</v>
      </c>
      <c r="C36" s="29" t="s">
        <v>203</v>
      </c>
      <c r="D36" s="28">
        <v>1594</v>
      </c>
      <c r="E36" s="30">
        <v>38462</v>
      </c>
      <c r="F36" s="28" t="s">
        <v>36</v>
      </c>
      <c r="G36" s="28" t="s">
        <v>17</v>
      </c>
      <c r="H36" s="31" t="s">
        <v>17</v>
      </c>
      <c r="I36" s="28">
        <v>13</v>
      </c>
      <c r="J36" s="28">
        <v>13</v>
      </c>
      <c r="K36" s="28">
        <v>10</v>
      </c>
      <c r="L36" s="32">
        <v>301</v>
      </c>
    </row>
    <row r="37" spans="1:12" ht="16.5" customHeight="1">
      <c r="A37" s="27">
        <v>27</v>
      </c>
      <c r="B37" s="28">
        <v>288</v>
      </c>
      <c r="C37" s="29" t="s">
        <v>204</v>
      </c>
      <c r="D37" s="28">
        <v>1281</v>
      </c>
      <c r="E37" s="30">
        <v>36982</v>
      </c>
      <c r="F37" s="28" t="s">
        <v>19</v>
      </c>
      <c r="G37" s="28" t="s">
        <v>17</v>
      </c>
      <c r="H37" s="31" t="s">
        <v>17</v>
      </c>
      <c r="I37" s="28">
        <v>50</v>
      </c>
      <c r="J37" s="28">
        <v>18</v>
      </c>
      <c r="K37" s="28">
        <v>10</v>
      </c>
      <c r="L37" s="32">
        <v>288</v>
      </c>
    </row>
    <row r="38" spans="1:12" ht="16.5" customHeight="1">
      <c r="A38" s="27">
        <v>28</v>
      </c>
      <c r="B38" s="28">
        <v>267</v>
      </c>
      <c r="C38" s="29" t="s">
        <v>205</v>
      </c>
      <c r="D38" s="28">
        <v>1904</v>
      </c>
      <c r="E38" s="30">
        <v>37963</v>
      </c>
      <c r="F38" s="28" t="s">
        <v>16</v>
      </c>
      <c r="G38" s="28" t="s">
        <v>17</v>
      </c>
      <c r="H38" s="31" t="s">
        <v>17</v>
      </c>
      <c r="I38" s="28">
        <v>33</v>
      </c>
      <c r="J38" s="28">
        <v>24</v>
      </c>
      <c r="K38" s="28">
        <v>10</v>
      </c>
      <c r="L38" s="32">
        <v>267</v>
      </c>
    </row>
    <row r="39" spans="1:12" ht="16.5" customHeight="1">
      <c r="A39" s="27">
        <v>29</v>
      </c>
      <c r="B39" s="28">
        <v>259</v>
      </c>
      <c r="C39" s="29" t="s">
        <v>206</v>
      </c>
      <c r="D39" s="28">
        <v>1868</v>
      </c>
      <c r="E39" s="30">
        <v>38287</v>
      </c>
      <c r="F39" s="28" t="s">
        <v>16</v>
      </c>
      <c r="G39" s="28" t="s">
        <v>17</v>
      </c>
      <c r="H39" s="31" t="s">
        <v>17</v>
      </c>
      <c r="I39" s="28">
        <v>23</v>
      </c>
      <c r="J39" s="28">
        <v>22</v>
      </c>
      <c r="K39" s="28">
        <v>10</v>
      </c>
      <c r="L39" s="32">
        <v>259</v>
      </c>
    </row>
    <row r="40" spans="1:12" ht="16.5" customHeight="1">
      <c r="A40" s="27">
        <v>30</v>
      </c>
      <c r="B40" s="28">
        <v>254</v>
      </c>
      <c r="C40" s="29" t="s">
        <v>207</v>
      </c>
      <c r="D40" s="28">
        <v>1434</v>
      </c>
      <c r="E40" s="30">
        <v>36010</v>
      </c>
      <c r="F40" s="28" t="s">
        <v>16</v>
      </c>
      <c r="G40" s="28" t="s">
        <v>17</v>
      </c>
      <c r="H40" s="31" t="s">
        <v>17</v>
      </c>
      <c r="I40" s="28">
        <v>75</v>
      </c>
      <c r="J40" s="28">
        <v>18</v>
      </c>
      <c r="K40" s="28">
        <v>8</v>
      </c>
      <c r="L40" s="32">
        <v>254</v>
      </c>
    </row>
    <row r="41" spans="1:12" ht="16.5" customHeight="1">
      <c r="A41" s="27">
        <v>31</v>
      </c>
      <c r="B41" s="28">
        <v>230</v>
      </c>
      <c r="C41" s="29" t="s">
        <v>208</v>
      </c>
      <c r="D41" s="28">
        <v>1754</v>
      </c>
      <c r="E41" s="30">
        <v>36773</v>
      </c>
      <c r="F41" s="28" t="s">
        <v>36</v>
      </c>
      <c r="G41" s="28" t="s">
        <v>17</v>
      </c>
      <c r="H41" s="31" t="s">
        <v>17</v>
      </c>
      <c r="I41" s="28">
        <v>38</v>
      </c>
      <c r="J41" s="28">
        <v>14</v>
      </c>
      <c r="K41" s="28">
        <v>9</v>
      </c>
      <c r="L41" s="32">
        <v>230</v>
      </c>
    </row>
    <row r="42" spans="1:12" ht="16.5" customHeight="1">
      <c r="A42" s="27">
        <v>32</v>
      </c>
      <c r="B42" s="28">
        <v>202</v>
      </c>
      <c r="C42" s="29" t="s">
        <v>209</v>
      </c>
      <c r="D42" s="28">
        <v>1591</v>
      </c>
      <c r="E42" s="30">
        <v>38350</v>
      </c>
      <c r="F42" s="28" t="s">
        <v>36</v>
      </c>
      <c r="G42" s="28" t="s">
        <v>17</v>
      </c>
      <c r="H42" s="31" t="s">
        <v>17</v>
      </c>
      <c r="I42" s="28">
        <v>13</v>
      </c>
      <c r="J42" s="28">
        <v>12</v>
      </c>
      <c r="K42" s="28">
        <v>9</v>
      </c>
      <c r="L42" s="32">
        <v>202</v>
      </c>
    </row>
    <row r="43" spans="1:12" ht="16.5" customHeight="1">
      <c r="A43" s="27">
        <v>33</v>
      </c>
      <c r="B43" s="28">
        <v>200</v>
      </c>
      <c r="C43" s="29" t="s">
        <v>210</v>
      </c>
      <c r="D43" s="28">
        <v>784</v>
      </c>
      <c r="E43" s="30">
        <v>28017</v>
      </c>
      <c r="F43" s="28" t="s">
        <v>23</v>
      </c>
      <c r="G43" s="28" t="s">
        <v>17</v>
      </c>
      <c r="H43" s="31" t="s">
        <v>17</v>
      </c>
      <c r="I43" s="28">
        <v>73</v>
      </c>
      <c r="J43" s="28">
        <v>13</v>
      </c>
      <c r="K43" s="28">
        <v>7</v>
      </c>
      <c r="L43" s="32">
        <v>200</v>
      </c>
    </row>
    <row r="44" spans="1:12" ht="16.5" customHeight="1">
      <c r="A44" s="27">
        <v>33</v>
      </c>
      <c r="B44" s="28">
        <v>200</v>
      </c>
      <c r="C44" s="29" t="s">
        <v>211</v>
      </c>
      <c r="D44" s="28">
        <v>1792</v>
      </c>
      <c r="E44" s="30">
        <v>38458</v>
      </c>
      <c r="F44" s="28" t="s">
        <v>51</v>
      </c>
      <c r="G44" s="28" t="s">
        <v>17</v>
      </c>
      <c r="H44" s="31" t="s">
        <v>17</v>
      </c>
      <c r="I44" s="28">
        <v>13</v>
      </c>
      <c r="J44" s="28">
        <v>13</v>
      </c>
      <c r="K44" s="28">
        <v>10</v>
      </c>
      <c r="L44" s="32">
        <v>200</v>
      </c>
    </row>
    <row r="45" spans="1:12" ht="16.5" customHeight="1">
      <c r="A45" s="27">
        <v>35</v>
      </c>
      <c r="B45" s="28">
        <v>167</v>
      </c>
      <c r="C45" s="29" t="s">
        <v>212</v>
      </c>
      <c r="D45" s="28">
        <v>499</v>
      </c>
      <c r="E45" s="30">
        <v>32922</v>
      </c>
      <c r="F45" s="28" t="s">
        <v>36</v>
      </c>
      <c r="G45" s="28" t="s">
        <v>17</v>
      </c>
      <c r="H45" s="31" t="s">
        <v>17</v>
      </c>
      <c r="I45" s="28">
        <v>37</v>
      </c>
      <c r="J45" s="28">
        <v>14</v>
      </c>
      <c r="K45" s="28">
        <v>10</v>
      </c>
      <c r="L45" s="32">
        <v>167</v>
      </c>
    </row>
    <row r="46" spans="1:12" ht="16.5" customHeight="1">
      <c r="A46" s="27">
        <v>36</v>
      </c>
      <c r="B46" s="28">
        <v>156</v>
      </c>
      <c r="C46" s="29" t="s">
        <v>213</v>
      </c>
      <c r="D46" s="28">
        <v>1916</v>
      </c>
      <c r="E46" s="30">
        <v>37834</v>
      </c>
      <c r="F46" s="28" t="s">
        <v>19</v>
      </c>
      <c r="G46" s="28" t="s">
        <v>17</v>
      </c>
      <c r="H46" s="31" t="s">
        <v>17</v>
      </c>
      <c r="I46" s="28">
        <v>16</v>
      </c>
      <c r="J46" s="28">
        <v>14</v>
      </c>
      <c r="K46" s="28">
        <v>10</v>
      </c>
      <c r="L46" s="32">
        <v>156</v>
      </c>
    </row>
    <row r="47" spans="1:12" ht="16.5" customHeight="1">
      <c r="A47" s="27">
        <v>37</v>
      </c>
      <c r="B47" s="28">
        <v>148</v>
      </c>
      <c r="C47" s="29" t="s">
        <v>214</v>
      </c>
      <c r="D47" s="28">
        <v>1908</v>
      </c>
      <c r="E47" s="30">
        <v>32795</v>
      </c>
      <c r="F47" s="28" t="s">
        <v>36</v>
      </c>
      <c r="G47" s="28" t="s">
        <v>17</v>
      </c>
      <c r="H47" s="31" t="s">
        <v>17</v>
      </c>
      <c r="I47" s="28">
        <v>28</v>
      </c>
      <c r="J47" s="28">
        <v>14</v>
      </c>
      <c r="K47" s="28">
        <v>9</v>
      </c>
      <c r="L47" s="32">
        <v>148</v>
      </c>
    </row>
    <row r="48" spans="1:12" ht="16.5" customHeight="1">
      <c r="A48" s="27">
        <v>38</v>
      </c>
      <c r="B48" s="33">
        <v>144</v>
      </c>
      <c r="C48" s="34" t="s">
        <v>215</v>
      </c>
      <c r="D48" s="33">
        <v>1626</v>
      </c>
      <c r="E48" s="35">
        <v>33078</v>
      </c>
      <c r="F48" s="33" t="s">
        <v>36</v>
      </c>
      <c r="G48" s="33" t="s">
        <v>17</v>
      </c>
      <c r="H48" s="31" t="s">
        <v>17</v>
      </c>
      <c r="I48" s="33">
        <v>25</v>
      </c>
      <c r="J48" s="33">
        <v>13</v>
      </c>
      <c r="K48" s="33">
        <v>9</v>
      </c>
      <c r="L48" s="36">
        <v>144</v>
      </c>
    </row>
    <row r="49" spans="1:12" ht="16.5" customHeight="1">
      <c r="A49" s="27">
        <v>39</v>
      </c>
      <c r="B49" s="28">
        <v>139</v>
      </c>
      <c r="C49" s="29" t="s">
        <v>216</v>
      </c>
      <c r="D49" s="28">
        <v>2566</v>
      </c>
      <c r="E49" s="30">
        <v>31048</v>
      </c>
      <c r="F49" s="28" t="s">
        <v>36</v>
      </c>
      <c r="G49" s="28" t="s">
        <v>17</v>
      </c>
      <c r="H49" s="31" t="s">
        <v>17</v>
      </c>
      <c r="I49" s="28">
        <v>16</v>
      </c>
      <c r="J49" s="28">
        <v>16</v>
      </c>
      <c r="K49" s="28">
        <v>10</v>
      </c>
      <c r="L49" s="32">
        <v>139</v>
      </c>
    </row>
    <row r="50" spans="1:12" ht="16.5" customHeight="1">
      <c r="A50" s="27">
        <v>40</v>
      </c>
      <c r="B50" s="28">
        <v>119</v>
      </c>
      <c r="C50" s="29" t="s">
        <v>217</v>
      </c>
      <c r="D50" s="28">
        <v>1955</v>
      </c>
      <c r="E50" s="30">
        <v>38524</v>
      </c>
      <c r="F50" s="28" t="s">
        <v>51</v>
      </c>
      <c r="G50" s="28" t="s">
        <v>17</v>
      </c>
      <c r="H50" s="31" t="s">
        <v>17</v>
      </c>
      <c r="I50" s="28">
        <v>10</v>
      </c>
      <c r="J50" s="28">
        <v>10</v>
      </c>
      <c r="K50" s="28">
        <v>8</v>
      </c>
      <c r="L50" s="32">
        <v>119</v>
      </c>
    </row>
    <row r="51" spans="1:12" ht="16.5" customHeight="1">
      <c r="A51" s="27">
        <v>41</v>
      </c>
      <c r="B51" s="28">
        <v>116</v>
      </c>
      <c r="C51" s="29" t="s">
        <v>218</v>
      </c>
      <c r="D51" s="28">
        <v>1703</v>
      </c>
      <c r="E51" s="30">
        <v>38670</v>
      </c>
      <c r="F51" s="28" t="s">
        <v>219</v>
      </c>
      <c r="G51" s="28" t="s">
        <v>17</v>
      </c>
      <c r="H51" s="31" t="s">
        <v>17</v>
      </c>
      <c r="I51" s="28">
        <v>10</v>
      </c>
      <c r="J51" s="28">
        <v>10</v>
      </c>
      <c r="K51" s="28">
        <v>8</v>
      </c>
      <c r="L51" s="32">
        <v>116</v>
      </c>
    </row>
    <row r="52" spans="1:12" ht="16.5" customHeight="1">
      <c r="A52" s="27">
        <v>42</v>
      </c>
      <c r="B52" s="28">
        <v>115</v>
      </c>
      <c r="C52" s="29" t="s">
        <v>220</v>
      </c>
      <c r="D52" s="28">
        <v>564</v>
      </c>
      <c r="E52" s="30">
        <v>30990</v>
      </c>
      <c r="F52" s="28" t="s">
        <v>16</v>
      </c>
      <c r="G52" s="28" t="s">
        <v>17</v>
      </c>
      <c r="H52" s="31" t="s">
        <v>17</v>
      </c>
      <c r="I52" s="28">
        <v>100</v>
      </c>
      <c r="J52" s="28">
        <v>14</v>
      </c>
      <c r="K52" s="28">
        <v>8</v>
      </c>
      <c r="L52" s="32">
        <v>115</v>
      </c>
    </row>
    <row r="53" spans="1:12" ht="16.5" customHeight="1">
      <c r="A53" s="27">
        <v>43</v>
      </c>
      <c r="B53" s="28">
        <v>110</v>
      </c>
      <c r="C53" s="29" t="s">
        <v>221</v>
      </c>
      <c r="D53" s="28">
        <v>116</v>
      </c>
      <c r="E53" s="30">
        <v>31564</v>
      </c>
      <c r="F53" s="28" t="s">
        <v>19</v>
      </c>
      <c r="G53" s="28" t="s">
        <v>17</v>
      </c>
      <c r="H53" s="31" t="s">
        <v>17</v>
      </c>
      <c r="I53" s="28">
        <v>105</v>
      </c>
      <c r="J53" s="28">
        <v>4</v>
      </c>
      <c r="K53" s="28">
        <v>2</v>
      </c>
      <c r="L53" s="32">
        <v>110</v>
      </c>
    </row>
    <row r="54" spans="1:12" ht="16.5" customHeight="1">
      <c r="A54" s="27">
        <v>44</v>
      </c>
      <c r="B54" s="28">
        <v>106</v>
      </c>
      <c r="C54" s="29" t="s">
        <v>222</v>
      </c>
      <c r="D54" s="28">
        <v>2624</v>
      </c>
      <c r="E54" s="30">
        <v>38706</v>
      </c>
      <c r="F54" s="28" t="s">
        <v>19</v>
      </c>
      <c r="G54" s="28" t="s">
        <v>17</v>
      </c>
      <c r="H54" s="31" t="s">
        <v>17</v>
      </c>
      <c r="I54" s="28">
        <v>8</v>
      </c>
      <c r="J54" s="28">
        <v>8</v>
      </c>
      <c r="K54" s="28">
        <v>6</v>
      </c>
      <c r="L54" s="32">
        <v>106</v>
      </c>
    </row>
    <row r="55" spans="1:12" ht="16.5" customHeight="1">
      <c r="A55" s="27">
        <v>45</v>
      </c>
      <c r="B55" s="28">
        <v>104</v>
      </c>
      <c r="C55" s="29" t="s">
        <v>223</v>
      </c>
      <c r="D55" s="28">
        <v>925</v>
      </c>
      <c r="E55" s="30">
        <v>34855</v>
      </c>
      <c r="F55" s="28" t="s">
        <v>25</v>
      </c>
      <c r="G55" s="28" t="s">
        <v>17</v>
      </c>
      <c r="H55" s="31" t="s">
        <v>107</v>
      </c>
      <c r="I55" s="28">
        <v>21</v>
      </c>
      <c r="J55" s="28">
        <v>11</v>
      </c>
      <c r="K55" s="28">
        <v>6</v>
      </c>
      <c r="L55" s="32">
        <v>104</v>
      </c>
    </row>
    <row r="56" spans="1:12" ht="16.5" customHeight="1">
      <c r="A56" s="27">
        <v>46</v>
      </c>
      <c r="B56" s="28">
        <v>92</v>
      </c>
      <c r="C56" s="29" t="s">
        <v>224</v>
      </c>
      <c r="D56" s="28">
        <v>1700</v>
      </c>
      <c r="E56" s="30">
        <v>37638</v>
      </c>
      <c r="F56" s="28" t="s">
        <v>16</v>
      </c>
      <c r="G56" s="28" t="s">
        <v>17</v>
      </c>
      <c r="H56" s="31" t="s">
        <v>17</v>
      </c>
      <c r="I56" s="28">
        <v>13</v>
      </c>
      <c r="J56" s="28">
        <v>7</v>
      </c>
      <c r="K56" s="28">
        <v>5</v>
      </c>
      <c r="L56" s="32">
        <v>92</v>
      </c>
    </row>
    <row r="57" spans="1:12" ht="16.5" customHeight="1">
      <c r="A57" s="27">
        <v>47</v>
      </c>
      <c r="B57" s="28">
        <v>86</v>
      </c>
      <c r="C57" s="29" t="s">
        <v>225</v>
      </c>
      <c r="D57" s="28">
        <v>1315</v>
      </c>
      <c r="E57" s="30">
        <v>37000</v>
      </c>
      <c r="F57" s="28" t="s">
        <v>19</v>
      </c>
      <c r="G57" s="28" t="s">
        <v>17</v>
      </c>
      <c r="H57" s="31" t="s">
        <v>17</v>
      </c>
      <c r="I57" s="28">
        <v>19</v>
      </c>
      <c r="J57" s="28">
        <v>10</v>
      </c>
      <c r="K57" s="28">
        <v>8</v>
      </c>
      <c r="L57" s="32">
        <v>86</v>
      </c>
    </row>
    <row r="58" spans="1:12" ht="16.5" customHeight="1">
      <c r="A58" s="27">
        <v>48</v>
      </c>
      <c r="B58" s="28">
        <v>84</v>
      </c>
      <c r="C58" s="29" t="s">
        <v>226</v>
      </c>
      <c r="D58" s="28">
        <v>885</v>
      </c>
      <c r="E58" s="30">
        <v>34930</v>
      </c>
      <c r="F58" s="28" t="s">
        <v>16</v>
      </c>
      <c r="G58" s="28" t="s">
        <v>17</v>
      </c>
      <c r="H58" s="31" t="s">
        <v>17</v>
      </c>
      <c r="I58" s="28">
        <v>34</v>
      </c>
      <c r="J58" s="28">
        <v>12</v>
      </c>
      <c r="K58" s="28">
        <v>9</v>
      </c>
      <c r="L58" s="32">
        <v>84</v>
      </c>
    </row>
    <row r="59" spans="1:12" ht="16.5" customHeight="1">
      <c r="A59" s="27">
        <v>48</v>
      </c>
      <c r="B59" s="28">
        <v>84</v>
      </c>
      <c r="C59" s="29" t="s">
        <v>227</v>
      </c>
      <c r="D59" s="28">
        <v>1704</v>
      </c>
      <c r="E59" s="30">
        <v>38278</v>
      </c>
      <c r="F59" s="28" t="s">
        <v>16</v>
      </c>
      <c r="G59" s="28" t="s">
        <v>17</v>
      </c>
      <c r="H59" s="31" t="s">
        <v>17</v>
      </c>
      <c r="I59" s="28">
        <v>10</v>
      </c>
      <c r="J59" s="28">
        <v>8</v>
      </c>
      <c r="K59" s="28">
        <v>6</v>
      </c>
      <c r="L59" s="32">
        <v>84</v>
      </c>
    </row>
    <row r="60" spans="1:12" ht="16.5" customHeight="1">
      <c r="A60" s="27">
        <v>50</v>
      </c>
      <c r="B60" s="28">
        <v>77</v>
      </c>
      <c r="C60" s="29" t="s">
        <v>228</v>
      </c>
      <c r="D60" s="28">
        <v>1609</v>
      </c>
      <c r="E60" s="30">
        <v>30732</v>
      </c>
      <c r="F60" s="28" t="s">
        <v>36</v>
      </c>
      <c r="G60" s="28" t="s">
        <v>17</v>
      </c>
      <c r="H60" s="31" t="s">
        <v>17</v>
      </c>
      <c r="I60" s="28">
        <v>23</v>
      </c>
      <c r="J60" s="28">
        <v>11</v>
      </c>
      <c r="K60" s="28">
        <v>9</v>
      </c>
      <c r="L60" s="32">
        <v>77</v>
      </c>
    </row>
    <row r="61" spans="1:12" ht="16.5" customHeight="1">
      <c r="A61" s="27">
        <v>51</v>
      </c>
      <c r="B61" s="28">
        <v>75</v>
      </c>
      <c r="C61" s="29" t="s">
        <v>229</v>
      </c>
      <c r="D61" s="28">
        <v>70</v>
      </c>
      <c r="E61" s="30">
        <v>34237</v>
      </c>
      <c r="F61" s="28" t="s">
        <v>57</v>
      </c>
      <c r="G61" s="28" t="s">
        <v>17</v>
      </c>
      <c r="H61" s="31" t="s">
        <v>17</v>
      </c>
      <c r="I61" s="28">
        <v>36</v>
      </c>
      <c r="J61" s="28">
        <v>10</v>
      </c>
      <c r="K61" s="28">
        <v>8</v>
      </c>
      <c r="L61" s="32">
        <v>75</v>
      </c>
    </row>
    <row r="62" spans="1:12" ht="16.5" customHeight="1">
      <c r="A62" s="27">
        <v>52</v>
      </c>
      <c r="B62" s="28">
        <v>74</v>
      </c>
      <c r="C62" s="29" t="s">
        <v>230</v>
      </c>
      <c r="D62" s="28">
        <v>76</v>
      </c>
      <c r="E62" s="30">
        <v>33827</v>
      </c>
      <c r="F62" s="28" t="s">
        <v>57</v>
      </c>
      <c r="G62" s="28" t="s">
        <v>17</v>
      </c>
      <c r="H62" s="31" t="s">
        <v>17</v>
      </c>
      <c r="I62" s="28">
        <v>32</v>
      </c>
      <c r="J62" s="28">
        <v>10</v>
      </c>
      <c r="K62" s="28">
        <v>8</v>
      </c>
      <c r="L62" s="32">
        <v>74</v>
      </c>
    </row>
    <row r="63" spans="1:12" ht="16.5" customHeight="1">
      <c r="A63" s="27">
        <v>53</v>
      </c>
      <c r="B63" s="28">
        <v>72</v>
      </c>
      <c r="C63" s="29" t="s">
        <v>231</v>
      </c>
      <c r="D63" s="28">
        <v>583</v>
      </c>
      <c r="E63" s="30">
        <v>30719</v>
      </c>
      <c r="F63" s="28" t="s">
        <v>16</v>
      </c>
      <c r="G63" s="28" t="s">
        <v>17</v>
      </c>
      <c r="H63" s="31" t="s">
        <v>17</v>
      </c>
      <c r="I63" s="28">
        <v>54</v>
      </c>
      <c r="J63" s="28">
        <v>4</v>
      </c>
      <c r="K63" s="28">
        <v>2</v>
      </c>
      <c r="L63" s="32">
        <v>72</v>
      </c>
    </row>
    <row r="64" spans="1:12" ht="16.5" customHeight="1">
      <c r="A64" s="27">
        <v>54</v>
      </c>
      <c r="B64" s="28">
        <v>66</v>
      </c>
      <c r="C64" s="29" t="s">
        <v>232</v>
      </c>
      <c r="D64" s="28">
        <v>2029</v>
      </c>
      <c r="E64" s="30">
        <v>38536</v>
      </c>
      <c r="F64" s="28" t="s">
        <v>16</v>
      </c>
      <c r="G64" s="28" t="s">
        <v>17</v>
      </c>
      <c r="H64" s="31" t="s">
        <v>17</v>
      </c>
      <c r="I64" s="28">
        <v>8</v>
      </c>
      <c r="J64" s="28">
        <v>8</v>
      </c>
      <c r="K64" s="28">
        <v>6</v>
      </c>
      <c r="L64" s="32">
        <v>66</v>
      </c>
    </row>
    <row r="65" spans="1:12" ht="16.5" customHeight="1">
      <c r="A65" s="27">
        <v>55</v>
      </c>
      <c r="B65" s="28">
        <v>64</v>
      </c>
      <c r="C65" s="29" t="s">
        <v>233</v>
      </c>
      <c r="D65" s="28">
        <v>319</v>
      </c>
      <c r="E65" s="30">
        <v>33136</v>
      </c>
      <c r="F65" s="28" t="s">
        <v>57</v>
      </c>
      <c r="G65" s="28" t="s">
        <v>17</v>
      </c>
      <c r="H65" s="31" t="s">
        <v>17</v>
      </c>
      <c r="I65" s="28">
        <v>30</v>
      </c>
      <c r="J65" s="28">
        <v>9</v>
      </c>
      <c r="K65" s="28">
        <v>7</v>
      </c>
      <c r="L65" s="32">
        <v>64</v>
      </c>
    </row>
    <row r="66" spans="1:12" ht="16.5" customHeight="1">
      <c r="A66" s="27">
        <v>56</v>
      </c>
      <c r="B66" s="28">
        <v>61</v>
      </c>
      <c r="C66" s="29" t="s">
        <v>234</v>
      </c>
      <c r="D66" s="28">
        <v>1765</v>
      </c>
      <c r="E66" s="30">
        <v>29503</v>
      </c>
      <c r="F66" s="28" t="s">
        <v>36</v>
      </c>
      <c r="G66" s="28" t="s">
        <v>17</v>
      </c>
      <c r="H66" s="31" t="s">
        <v>17</v>
      </c>
      <c r="I66" s="28">
        <v>29</v>
      </c>
      <c r="J66" s="28">
        <v>12</v>
      </c>
      <c r="K66" s="28">
        <v>9</v>
      </c>
      <c r="L66" s="32">
        <v>61</v>
      </c>
    </row>
    <row r="67" spans="1:12" ht="16.5" customHeight="1">
      <c r="A67" s="27">
        <v>56</v>
      </c>
      <c r="B67" s="28">
        <v>61</v>
      </c>
      <c r="C67" s="29" t="s">
        <v>235</v>
      </c>
      <c r="D67" s="28">
        <v>1784</v>
      </c>
      <c r="E67" s="30">
        <v>21971</v>
      </c>
      <c r="F67" s="28" t="s">
        <v>36</v>
      </c>
      <c r="G67" s="28" t="s">
        <v>17</v>
      </c>
      <c r="H67" s="31" t="s">
        <v>17</v>
      </c>
      <c r="I67" s="28">
        <v>26</v>
      </c>
      <c r="J67" s="28">
        <v>12</v>
      </c>
      <c r="K67" s="28">
        <v>9</v>
      </c>
      <c r="L67" s="32">
        <v>61</v>
      </c>
    </row>
    <row r="68" spans="1:12" ht="16.5" customHeight="1">
      <c r="A68" s="27">
        <v>58</v>
      </c>
      <c r="B68" s="28">
        <v>57</v>
      </c>
      <c r="C68" s="29" t="s">
        <v>236</v>
      </c>
      <c r="D68" s="28">
        <v>2569</v>
      </c>
      <c r="E68" s="30">
        <v>38383</v>
      </c>
      <c r="F68" s="28" t="s">
        <v>51</v>
      </c>
      <c r="G68" s="28" t="s">
        <v>17</v>
      </c>
      <c r="H68" s="31" t="s">
        <v>17</v>
      </c>
      <c r="I68" s="28">
        <v>7</v>
      </c>
      <c r="J68" s="28">
        <v>7</v>
      </c>
      <c r="K68" s="28">
        <v>5</v>
      </c>
      <c r="L68" s="32">
        <v>57</v>
      </c>
    </row>
    <row r="69" spans="1:12" ht="16.5" customHeight="1">
      <c r="A69" s="27">
        <v>59</v>
      </c>
      <c r="B69" s="28">
        <v>54</v>
      </c>
      <c r="C69" s="29" t="s">
        <v>237</v>
      </c>
      <c r="D69" s="28">
        <v>1907</v>
      </c>
      <c r="E69" s="30">
        <v>29367</v>
      </c>
      <c r="F69" s="28" t="s">
        <v>36</v>
      </c>
      <c r="G69" s="28" t="s">
        <v>17</v>
      </c>
      <c r="H69" s="31" t="s">
        <v>17</v>
      </c>
      <c r="I69" s="28">
        <v>18</v>
      </c>
      <c r="J69" s="28">
        <v>9</v>
      </c>
      <c r="K69" s="28">
        <v>7</v>
      </c>
      <c r="L69" s="32">
        <v>54</v>
      </c>
    </row>
    <row r="70" spans="1:12" ht="16.5" customHeight="1">
      <c r="A70" s="27">
        <v>59</v>
      </c>
      <c r="B70" s="28">
        <v>54</v>
      </c>
      <c r="C70" s="29" t="s">
        <v>238</v>
      </c>
      <c r="D70" s="28">
        <v>1793</v>
      </c>
      <c r="E70" s="30">
        <v>38646</v>
      </c>
      <c r="F70" s="28" t="s">
        <v>51</v>
      </c>
      <c r="G70" s="28" t="s">
        <v>17</v>
      </c>
      <c r="H70" s="31" t="s">
        <v>17</v>
      </c>
      <c r="I70" s="28">
        <v>7</v>
      </c>
      <c r="J70" s="28">
        <v>7</v>
      </c>
      <c r="K70" s="28">
        <v>5</v>
      </c>
      <c r="L70" s="32">
        <v>54</v>
      </c>
    </row>
    <row r="71" spans="1:12" ht="16.5" customHeight="1">
      <c r="A71" s="27">
        <v>61</v>
      </c>
      <c r="B71" s="28">
        <v>50</v>
      </c>
      <c r="C71" s="29" t="s">
        <v>239</v>
      </c>
      <c r="D71" s="28">
        <v>1742</v>
      </c>
      <c r="E71" s="30">
        <v>37290</v>
      </c>
      <c r="F71" s="28" t="s">
        <v>240</v>
      </c>
      <c r="G71" s="28" t="s">
        <v>17</v>
      </c>
      <c r="H71" s="31" t="s">
        <v>17</v>
      </c>
      <c r="I71" s="28">
        <v>19</v>
      </c>
      <c r="J71" s="28">
        <v>7</v>
      </c>
      <c r="K71" s="28">
        <v>5</v>
      </c>
      <c r="L71" s="32">
        <v>50</v>
      </c>
    </row>
    <row r="72" spans="1:12" ht="16.5" customHeight="1">
      <c r="A72" s="27">
        <v>61</v>
      </c>
      <c r="B72" s="28">
        <v>50</v>
      </c>
      <c r="C72" s="29" t="s">
        <v>241</v>
      </c>
      <c r="D72" s="28">
        <v>1981</v>
      </c>
      <c r="E72" s="30">
        <v>38522</v>
      </c>
      <c r="F72" s="28" t="s">
        <v>51</v>
      </c>
      <c r="G72" s="28" t="s">
        <v>17</v>
      </c>
      <c r="H72" s="31" t="s">
        <v>17</v>
      </c>
      <c r="I72" s="28">
        <v>3</v>
      </c>
      <c r="J72" s="28">
        <v>3</v>
      </c>
      <c r="K72" s="28">
        <v>1</v>
      </c>
      <c r="L72" s="32">
        <v>50</v>
      </c>
    </row>
    <row r="73" spans="1:12" ht="16.5" customHeight="1">
      <c r="A73" s="27">
        <v>63</v>
      </c>
      <c r="B73" s="28">
        <v>49</v>
      </c>
      <c r="C73" s="29" t="s">
        <v>242</v>
      </c>
      <c r="D73" s="28">
        <v>1611</v>
      </c>
      <c r="E73" s="30">
        <v>31024</v>
      </c>
      <c r="F73" s="28" t="s">
        <v>36</v>
      </c>
      <c r="G73" s="28" t="s">
        <v>17</v>
      </c>
      <c r="H73" s="31" t="s">
        <v>17</v>
      </c>
      <c r="I73" s="28">
        <v>25</v>
      </c>
      <c r="J73" s="28">
        <v>8</v>
      </c>
      <c r="K73" s="28">
        <v>6</v>
      </c>
      <c r="L73" s="32">
        <v>49</v>
      </c>
    </row>
    <row r="74" spans="1:12" ht="16.5" customHeight="1">
      <c r="A74" s="27">
        <v>64</v>
      </c>
      <c r="B74" s="28">
        <v>33</v>
      </c>
      <c r="C74" s="29" t="s">
        <v>243</v>
      </c>
      <c r="D74" s="28">
        <v>1264</v>
      </c>
      <c r="E74" s="30">
        <v>37687</v>
      </c>
      <c r="F74" s="28" t="s">
        <v>19</v>
      </c>
      <c r="G74" s="28" t="s">
        <v>17</v>
      </c>
      <c r="H74" s="31" t="s">
        <v>17</v>
      </c>
      <c r="I74" s="28">
        <v>9</v>
      </c>
      <c r="J74" s="28">
        <v>6</v>
      </c>
      <c r="K74" s="28">
        <v>4</v>
      </c>
      <c r="L74" s="32">
        <v>33</v>
      </c>
    </row>
    <row r="75" spans="1:12" ht="16.5" customHeight="1">
      <c r="A75" s="27">
        <v>65</v>
      </c>
      <c r="B75" s="28">
        <v>32</v>
      </c>
      <c r="C75" s="29" t="s">
        <v>244</v>
      </c>
      <c r="D75" s="28">
        <v>1221</v>
      </c>
      <c r="E75" s="30">
        <v>37898</v>
      </c>
      <c r="F75" s="28" t="s">
        <v>16</v>
      </c>
      <c r="G75" s="28" t="s">
        <v>17</v>
      </c>
      <c r="H75" s="31" t="s">
        <v>17</v>
      </c>
      <c r="I75" s="28">
        <v>22</v>
      </c>
      <c r="J75" s="28">
        <v>11</v>
      </c>
      <c r="K75" s="28">
        <v>8</v>
      </c>
      <c r="L75" s="32">
        <v>32</v>
      </c>
    </row>
    <row r="76" spans="1:12" ht="16.5" customHeight="1">
      <c r="A76" s="27">
        <v>66</v>
      </c>
      <c r="B76" s="28">
        <v>8</v>
      </c>
      <c r="C76" s="29" t="s">
        <v>245</v>
      </c>
      <c r="D76" s="28">
        <v>1777</v>
      </c>
      <c r="E76" s="30">
        <v>37685</v>
      </c>
      <c r="F76" s="28" t="s">
        <v>64</v>
      </c>
      <c r="G76" s="28" t="s">
        <v>17</v>
      </c>
      <c r="H76" s="31" t="s">
        <v>17</v>
      </c>
      <c r="I76" s="28">
        <v>11</v>
      </c>
      <c r="J76" s="28">
        <v>5</v>
      </c>
      <c r="K76" s="28">
        <v>3</v>
      </c>
      <c r="L76" s="32">
        <v>8</v>
      </c>
    </row>
    <row r="77" spans="1:12" ht="16.5" customHeight="1">
      <c r="A77" s="27">
        <v>67</v>
      </c>
      <c r="B77" s="28">
        <v>7</v>
      </c>
      <c r="C77" s="29" t="s">
        <v>246</v>
      </c>
      <c r="D77" s="28">
        <v>1570</v>
      </c>
      <c r="E77" s="30">
        <v>36607</v>
      </c>
      <c r="F77" s="28" t="s">
        <v>57</v>
      </c>
      <c r="G77" s="28" t="s">
        <v>17</v>
      </c>
      <c r="H77" s="31" t="s">
        <v>17</v>
      </c>
      <c r="I77" s="28">
        <v>12</v>
      </c>
      <c r="J77" s="28">
        <v>5</v>
      </c>
      <c r="K77" s="28">
        <v>3</v>
      </c>
      <c r="L77" s="32">
        <v>7</v>
      </c>
    </row>
    <row r="78" spans="1:12" ht="16.5" customHeight="1">
      <c r="A78" s="27">
        <v>68</v>
      </c>
      <c r="B78" s="28">
        <v>6</v>
      </c>
      <c r="C78" s="29" t="s">
        <v>247</v>
      </c>
      <c r="D78" s="28">
        <v>1750</v>
      </c>
      <c r="E78" s="30">
        <v>38958</v>
      </c>
      <c r="F78" s="28" t="s">
        <v>16</v>
      </c>
      <c r="G78" s="28" t="s">
        <v>17</v>
      </c>
      <c r="H78" s="31" t="s">
        <v>107</v>
      </c>
      <c r="I78" s="28">
        <v>4</v>
      </c>
      <c r="J78" s="28">
        <v>4</v>
      </c>
      <c r="K78" s="28">
        <v>2</v>
      </c>
      <c r="L78" s="32">
        <v>6</v>
      </c>
    </row>
    <row r="79" spans="1:12" ht="16.5" customHeight="1">
      <c r="A79" s="27">
        <v>69</v>
      </c>
      <c r="B79" s="28">
        <v>3</v>
      </c>
      <c r="C79" s="29" t="s">
        <v>248</v>
      </c>
      <c r="D79" s="28">
        <v>2680</v>
      </c>
      <c r="E79" s="30">
        <v>29620</v>
      </c>
      <c r="F79" s="28" t="s">
        <v>113</v>
      </c>
      <c r="G79" s="28" t="s">
        <v>17</v>
      </c>
      <c r="H79" s="31" t="s">
        <v>107</v>
      </c>
      <c r="I79" s="28">
        <v>3</v>
      </c>
      <c r="J79" s="28">
        <v>3</v>
      </c>
      <c r="K79" s="28">
        <v>1</v>
      </c>
      <c r="L79" s="32">
        <v>3</v>
      </c>
    </row>
    <row r="80" spans="1:12" ht="16.5" customHeight="1">
      <c r="A80" s="27">
        <v>69</v>
      </c>
      <c r="B80" s="28">
        <v>3</v>
      </c>
      <c r="C80" s="29" t="s">
        <v>249</v>
      </c>
      <c r="D80" s="28">
        <v>1941</v>
      </c>
      <c r="E80" s="30">
        <v>38044</v>
      </c>
      <c r="F80" s="28" t="s">
        <v>250</v>
      </c>
      <c r="G80" s="28" t="s">
        <v>17</v>
      </c>
      <c r="H80" s="31" t="s">
        <v>107</v>
      </c>
      <c r="I80" s="28">
        <v>5</v>
      </c>
      <c r="J80" s="28">
        <v>3</v>
      </c>
      <c r="K80" s="28">
        <v>1</v>
      </c>
      <c r="L80" s="32">
        <v>3</v>
      </c>
    </row>
    <row r="81" spans="1:12" ht="16.5" customHeight="1">
      <c r="A81" s="27">
        <v>69</v>
      </c>
      <c r="B81" s="28">
        <v>3</v>
      </c>
      <c r="C81" s="29" t="s">
        <v>251</v>
      </c>
      <c r="D81" s="28">
        <v>2663</v>
      </c>
      <c r="E81" s="30">
        <v>38469</v>
      </c>
      <c r="F81" s="28" t="s">
        <v>51</v>
      </c>
      <c r="G81" s="28" t="s">
        <v>17</v>
      </c>
      <c r="H81" s="31" t="s">
        <v>107</v>
      </c>
      <c r="I81" s="28">
        <v>4</v>
      </c>
      <c r="J81" s="28">
        <v>4</v>
      </c>
      <c r="K81" s="28">
        <v>2</v>
      </c>
      <c r="L81" s="32">
        <v>3</v>
      </c>
    </row>
    <row r="82" spans="1:12" ht="16.5" customHeight="1">
      <c r="A82" s="27">
        <v>72</v>
      </c>
      <c r="B82" s="28">
        <v>2</v>
      </c>
      <c r="C82" s="29" t="s">
        <v>252</v>
      </c>
      <c r="D82" s="28">
        <v>2009</v>
      </c>
      <c r="E82" s="30">
        <v>38523</v>
      </c>
      <c r="F82" s="28" t="s">
        <v>19</v>
      </c>
      <c r="G82" s="28" t="s">
        <v>17</v>
      </c>
      <c r="H82" s="31" t="s">
        <v>107</v>
      </c>
      <c r="I82" s="28">
        <v>4</v>
      </c>
      <c r="J82" s="28">
        <v>4</v>
      </c>
      <c r="K82" s="28">
        <v>2</v>
      </c>
      <c r="L82" s="32">
        <v>2</v>
      </c>
    </row>
    <row r="83" spans="1:12" ht="16.5" customHeight="1">
      <c r="A83" s="27">
        <v>73</v>
      </c>
      <c r="B83" s="28">
        <v>1</v>
      </c>
      <c r="C83" s="29" t="s">
        <v>253</v>
      </c>
      <c r="D83" s="28">
        <v>837</v>
      </c>
      <c r="E83" s="30">
        <v>32273</v>
      </c>
      <c r="F83" s="28" t="s">
        <v>16</v>
      </c>
      <c r="G83" s="28" t="s">
        <v>17</v>
      </c>
      <c r="H83" s="31" t="s">
        <v>107</v>
      </c>
      <c r="I83" s="28">
        <v>27</v>
      </c>
      <c r="J83" s="28">
        <v>3</v>
      </c>
      <c r="K83" s="28">
        <v>1</v>
      </c>
      <c r="L83" s="32">
        <v>1</v>
      </c>
    </row>
    <row r="84" spans="1:12" ht="16.5" customHeight="1">
      <c r="A84" s="27">
        <v>73</v>
      </c>
      <c r="B84" s="28">
        <v>1</v>
      </c>
      <c r="C84" s="29" t="s">
        <v>254</v>
      </c>
      <c r="D84" s="28">
        <v>565</v>
      </c>
      <c r="E84" s="30">
        <v>31317</v>
      </c>
      <c r="F84" s="28" t="s">
        <v>16</v>
      </c>
      <c r="G84" s="28" t="s">
        <v>17</v>
      </c>
      <c r="H84" s="31" t="s">
        <v>17</v>
      </c>
      <c r="I84" s="28">
        <v>26</v>
      </c>
      <c r="J84" s="28">
        <v>3</v>
      </c>
      <c r="K84" s="28">
        <v>1</v>
      </c>
      <c r="L84" s="32">
        <v>1</v>
      </c>
    </row>
    <row r="85" spans="1:12" ht="16.5" customHeight="1">
      <c r="A85" s="27">
        <v>73</v>
      </c>
      <c r="B85" s="28">
        <v>1</v>
      </c>
      <c r="C85" s="29" t="s">
        <v>255</v>
      </c>
      <c r="D85" s="28">
        <v>1408</v>
      </c>
      <c r="E85" s="30">
        <v>32425</v>
      </c>
      <c r="F85" s="28" t="s">
        <v>16</v>
      </c>
      <c r="G85" s="28" t="s">
        <v>17</v>
      </c>
      <c r="H85" s="31" t="s">
        <v>107</v>
      </c>
      <c r="I85" s="28">
        <v>18</v>
      </c>
      <c r="J85" s="28">
        <v>3</v>
      </c>
      <c r="K85" s="28">
        <v>1</v>
      </c>
      <c r="L85" s="32">
        <v>1</v>
      </c>
    </row>
    <row r="86" spans="1:12" ht="16.5" customHeight="1">
      <c r="A86" s="27">
        <v>73</v>
      </c>
      <c r="B86" s="28">
        <v>1</v>
      </c>
      <c r="C86" s="29" t="s">
        <v>256</v>
      </c>
      <c r="D86" s="28">
        <v>2030</v>
      </c>
      <c r="E86" s="30">
        <v>38733</v>
      </c>
      <c r="F86" s="28" t="s">
        <v>51</v>
      </c>
      <c r="G86" s="28" t="s">
        <v>17</v>
      </c>
      <c r="H86" s="31" t="s">
        <v>107</v>
      </c>
      <c r="I86" s="28">
        <v>3</v>
      </c>
      <c r="J86" s="28">
        <v>3</v>
      </c>
      <c r="K86" s="28">
        <v>1</v>
      </c>
      <c r="L86" s="32">
        <v>1</v>
      </c>
    </row>
    <row r="87" spans="1:12" ht="16.5" customHeight="1">
      <c r="A87" s="27">
        <v>73</v>
      </c>
      <c r="B87" s="28">
        <v>1</v>
      </c>
      <c r="C87" s="29" t="s">
        <v>257</v>
      </c>
      <c r="D87" s="28">
        <v>2689</v>
      </c>
      <c r="E87" s="30">
        <v>38757</v>
      </c>
      <c r="F87" s="28" t="s">
        <v>19</v>
      </c>
      <c r="G87" s="28" t="s">
        <v>17</v>
      </c>
      <c r="H87" s="31" t="s">
        <v>107</v>
      </c>
      <c r="I87" s="28">
        <v>3</v>
      </c>
      <c r="J87" s="28">
        <v>3</v>
      </c>
      <c r="K87" s="28">
        <v>1</v>
      </c>
      <c r="L87" s="32">
        <v>1</v>
      </c>
    </row>
    <row r="88" spans="1:12" ht="16.5" customHeight="1">
      <c r="A88" s="27">
        <v>78</v>
      </c>
      <c r="B88" s="28">
        <v>0</v>
      </c>
      <c r="C88" s="29" t="s">
        <v>258</v>
      </c>
      <c r="D88" s="28">
        <v>1942</v>
      </c>
      <c r="E88" s="30">
        <v>38924</v>
      </c>
      <c r="F88" s="28" t="s">
        <v>64</v>
      </c>
      <c r="G88" s="28" t="s">
        <v>17</v>
      </c>
      <c r="H88" s="31" t="s">
        <v>107</v>
      </c>
      <c r="I88" s="28">
        <v>2</v>
      </c>
      <c r="J88" s="28">
        <v>2</v>
      </c>
      <c r="K88" s="28">
        <v>0</v>
      </c>
      <c r="L88" s="32">
        <v>0</v>
      </c>
    </row>
    <row r="89" spans="1:12" ht="16.5" customHeight="1">
      <c r="A89" s="27">
        <v>78</v>
      </c>
      <c r="B89" s="28">
        <v>0</v>
      </c>
      <c r="C89" s="29" t="s">
        <v>259</v>
      </c>
      <c r="D89" s="28">
        <v>2710</v>
      </c>
      <c r="E89" s="30">
        <v>38918</v>
      </c>
      <c r="F89" s="28" t="s">
        <v>57</v>
      </c>
      <c r="G89" s="28" t="s">
        <v>17</v>
      </c>
      <c r="H89" s="31" t="s">
        <v>107</v>
      </c>
      <c r="I89" s="28">
        <v>2</v>
      </c>
      <c r="J89" s="28">
        <v>2</v>
      </c>
      <c r="K89" s="28">
        <v>0</v>
      </c>
      <c r="L89" s="32">
        <v>0</v>
      </c>
    </row>
    <row r="90" spans="1:12" ht="16.5" customHeight="1">
      <c r="A90" s="27">
        <v>78</v>
      </c>
      <c r="B90" s="28">
        <v>0</v>
      </c>
      <c r="C90" s="29" t="s">
        <v>260</v>
      </c>
      <c r="D90" s="28">
        <v>2545</v>
      </c>
      <c r="E90" s="30">
        <v>39178</v>
      </c>
      <c r="F90" s="28" t="s">
        <v>36</v>
      </c>
      <c r="G90" s="28" t="s">
        <v>17</v>
      </c>
      <c r="H90" s="31" t="s">
        <v>17</v>
      </c>
      <c r="I90" s="28">
        <v>2</v>
      </c>
      <c r="J90" s="28">
        <v>2</v>
      </c>
      <c r="K90" s="28">
        <v>0</v>
      </c>
      <c r="L90" s="32">
        <v>0</v>
      </c>
    </row>
    <row r="91" spans="1:12" ht="16.5" customHeight="1">
      <c r="A91" s="27">
        <v>78</v>
      </c>
      <c r="B91" s="28">
        <v>0</v>
      </c>
      <c r="C91" s="29" t="s">
        <v>261</v>
      </c>
      <c r="D91" s="28">
        <v>2708</v>
      </c>
      <c r="E91" s="30">
        <v>38429</v>
      </c>
      <c r="F91" s="28" t="s">
        <v>16</v>
      </c>
      <c r="G91" s="28" t="s">
        <v>17</v>
      </c>
      <c r="H91" s="31" t="s">
        <v>107</v>
      </c>
      <c r="I91" s="28">
        <v>2</v>
      </c>
      <c r="J91" s="28">
        <v>2</v>
      </c>
      <c r="K91" s="28">
        <v>0</v>
      </c>
      <c r="L91" s="32">
        <v>0</v>
      </c>
    </row>
    <row r="170" spans="5:5">
      <c r="E170" s="51" t="s">
        <v>262</v>
      </c>
    </row>
    <row r="171" spans="5:5">
      <c r="E171" s="51" t="s">
        <v>263</v>
      </c>
    </row>
    <row r="172" spans="5:5">
      <c r="E172" s="51" t="s">
        <v>264</v>
      </c>
    </row>
    <row r="174" spans="5:5">
      <c r="E174" s="51" t="s">
        <v>265</v>
      </c>
    </row>
  </sheetData>
  <autoFilter ref="A10:X50">
    <sortState xmlns:xlrd2="http://schemas.microsoft.com/office/spreadsheetml/2017/richdata2" ref="A8:L121">
      <sortCondition descending="1" ref="B7"/>
    </sortState>
  </autoFilter>
  <mergeCells count="4">
    <mergeCell ref="A1:L3"/>
    <mergeCell ref="A4:L4"/>
    <mergeCell ref="F6:K6"/>
    <mergeCell ref="F7:K7"/>
  </mergeCells>
  <hyperlinks>
    <hyperlink ref="F6:K6" r:id="rId1" display="Тестовый вариант программы по учету классификации можно посмотреть по здесь. "/>
  </hyperlinks>
  <pageMargins left="0.25" right="0.25" top="0.75" bottom="0.75" header="0.3" footer="0.3"/>
  <pageSetup paperSize="9" scale="70" fitToHeight="0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N174"/>
  <sheetViews>
    <sheetView view="pageBreakPreview" zoomScale="70" zoomScaleNormal="100" zoomScaleSheetLayoutView="70" workbookViewId="0">
      <pane ySplit="10" topLeftCell="A11" activePane="bottomLeft" state="frozen"/>
      <selection activeCell="F10" sqref="F10"/>
      <selection pane="bottomLeft" activeCell="F10" sqref="F10"/>
    </sheetView>
  </sheetViews>
  <sheetFormatPr defaultRowHeight="14.5"/>
  <cols>
    <col min="1" max="1" width="5" customWidth="1"/>
    <col min="2" max="2" width="9.54296875" customWidth="1"/>
    <col min="3" max="3" width="42" style="50" customWidth="1"/>
    <col min="4" max="4" width="7.26953125" customWidth="1"/>
    <col min="5" max="5" width="17" style="51" bestFit="1" customWidth="1"/>
    <col min="6" max="6" width="21.26953125" customWidth="1"/>
    <col min="7" max="7" width="13.26953125" customWidth="1"/>
    <col min="8" max="8" width="13.26953125" style="40" hidden="1" customWidth="1"/>
    <col min="9" max="10" width="9.1796875" customWidth="1"/>
    <col min="11" max="11" width="8.26953125" bestFit="1" customWidth="1"/>
    <col min="12" max="12" width="7.1796875" hidden="1" customWidth="1"/>
  </cols>
  <sheetData>
    <row r="1" spans="1:14" ht="14.5" customHeight="1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4" ht="15" customHeight="1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4" ht="15" customHeight="1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</row>
    <row r="4" spans="1:14" ht="19.5" customHeight="1">
      <c r="A4" s="107" t="s">
        <v>1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</row>
    <row r="5" spans="1:14" ht="19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4" ht="16.5" customHeight="1">
      <c r="B6" s="2"/>
      <c r="C6" s="2"/>
      <c r="D6" s="2"/>
      <c r="E6" s="2"/>
      <c r="F6" s="108" t="s">
        <v>174</v>
      </c>
      <c r="G6" s="108"/>
      <c r="H6" s="108"/>
      <c r="I6" s="108"/>
      <c r="J6" s="108"/>
      <c r="K6" s="108"/>
      <c r="L6" s="1"/>
      <c r="N6" s="3"/>
    </row>
    <row r="7" spans="1:14" ht="15" customHeight="1">
      <c r="B7" s="2"/>
      <c r="C7" s="2"/>
      <c r="D7" s="2"/>
      <c r="E7" s="2"/>
      <c r="F7" s="109" t="s">
        <v>2</v>
      </c>
      <c r="G7" s="109"/>
      <c r="H7" s="109"/>
      <c r="I7" s="109"/>
      <c r="J7" s="109"/>
      <c r="K7" s="109"/>
      <c r="L7" s="1"/>
      <c r="N7" s="3"/>
    </row>
    <row r="8" spans="1:14" ht="15.5">
      <c r="A8" s="4"/>
      <c r="B8" s="5"/>
      <c r="C8" s="6"/>
      <c r="D8" s="5"/>
      <c r="E8" s="7"/>
      <c r="G8" s="39" t="s">
        <v>266</v>
      </c>
      <c r="J8" s="10"/>
      <c r="K8" s="10"/>
      <c r="L8" s="5"/>
    </row>
    <row r="9" spans="1:14" ht="15" thickBot="1">
      <c r="A9" s="4"/>
      <c r="B9" s="5"/>
      <c r="C9" s="6"/>
      <c r="D9" s="11"/>
      <c r="E9" s="12"/>
      <c r="F9" s="5"/>
      <c r="G9" s="5"/>
      <c r="H9" s="11"/>
      <c r="I9" s="5"/>
      <c r="J9" s="5"/>
      <c r="K9" s="5"/>
      <c r="L9" s="5"/>
    </row>
    <row r="10" spans="1:14" s="44" customFormat="1" ht="32.25" customHeight="1" thickBot="1">
      <c r="A10" s="41" t="s">
        <v>4</v>
      </c>
      <c r="B10" s="14" t="s">
        <v>5</v>
      </c>
      <c r="C10" s="15" t="s">
        <v>6</v>
      </c>
      <c r="D10" s="14" t="s">
        <v>7</v>
      </c>
      <c r="E10" s="16" t="s">
        <v>8</v>
      </c>
      <c r="F10" s="14" t="s">
        <v>9</v>
      </c>
      <c r="G10" s="14" t="s">
        <v>10</v>
      </c>
      <c r="H10" s="14" t="s">
        <v>11</v>
      </c>
      <c r="I10" s="42" t="s">
        <v>12</v>
      </c>
      <c r="J10" s="42" t="s">
        <v>13</v>
      </c>
      <c r="K10" s="43" t="s">
        <v>14</v>
      </c>
      <c r="L10" s="19" t="s">
        <v>5</v>
      </c>
      <c r="N10" s="44" t="s">
        <v>107</v>
      </c>
    </row>
    <row r="11" spans="1:14" ht="16.5" customHeight="1">
      <c r="A11" s="46">
        <v>1</v>
      </c>
      <c r="B11" s="46">
        <v>3175</v>
      </c>
      <c r="C11" s="47" t="s">
        <v>177</v>
      </c>
      <c r="D11" s="46">
        <v>761</v>
      </c>
      <c r="E11" s="48">
        <v>34137</v>
      </c>
      <c r="F11" s="46" t="s">
        <v>16</v>
      </c>
      <c r="G11" s="46" t="s">
        <v>17</v>
      </c>
      <c r="H11" s="49" t="s">
        <v>17</v>
      </c>
      <c r="I11" s="46">
        <v>45</v>
      </c>
      <c r="J11" s="46">
        <v>12</v>
      </c>
      <c r="K11" s="46">
        <v>8</v>
      </c>
      <c r="L11" s="28">
        <v>3175</v>
      </c>
    </row>
    <row r="12" spans="1:14" ht="16.5" customHeight="1">
      <c r="A12" s="28">
        <v>2</v>
      </c>
      <c r="B12" s="28">
        <v>1288</v>
      </c>
      <c r="C12" s="29" t="s">
        <v>184</v>
      </c>
      <c r="D12" s="28">
        <v>1272</v>
      </c>
      <c r="E12" s="30">
        <v>37138</v>
      </c>
      <c r="F12" s="46" t="s">
        <v>16</v>
      </c>
      <c r="G12" s="28" t="s">
        <v>17</v>
      </c>
      <c r="H12" s="31" t="s">
        <v>17</v>
      </c>
      <c r="I12" s="28">
        <v>43</v>
      </c>
      <c r="J12" s="28">
        <v>8</v>
      </c>
      <c r="K12" s="28">
        <v>6</v>
      </c>
      <c r="L12" s="28">
        <v>1288</v>
      </c>
    </row>
    <row r="13" spans="1:14" ht="16.5" customHeight="1">
      <c r="A13" s="28">
        <v>3</v>
      </c>
      <c r="B13" s="33">
        <v>864</v>
      </c>
      <c r="C13" s="34" t="s">
        <v>178</v>
      </c>
      <c r="D13" s="33">
        <v>383</v>
      </c>
      <c r="E13" s="35">
        <v>31512</v>
      </c>
      <c r="F13" s="33" t="s">
        <v>16</v>
      </c>
      <c r="G13" s="33" t="s">
        <v>17</v>
      </c>
      <c r="H13" s="31" t="s">
        <v>17</v>
      </c>
      <c r="I13" s="33">
        <v>42</v>
      </c>
      <c r="J13" s="33">
        <v>7</v>
      </c>
      <c r="K13" s="33">
        <v>5</v>
      </c>
      <c r="L13" s="33">
        <v>864</v>
      </c>
    </row>
    <row r="14" spans="1:14" ht="16.5" customHeight="1">
      <c r="A14" s="28">
        <v>4</v>
      </c>
      <c r="B14" s="33">
        <v>703</v>
      </c>
      <c r="C14" s="34" t="s">
        <v>179</v>
      </c>
      <c r="D14" s="33">
        <v>382</v>
      </c>
      <c r="E14" s="35">
        <v>29068</v>
      </c>
      <c r="F14" s="33" t="s">
        <v>19</v>
      </c>
      <c r="G14" s="33" t="s">
        <v>17</v>
      </c>
      <c r="H14" s="31" t="s">
        <v>17</v>
      </c>
      <c r="I14" s="33">
        <v>49</v>
      </c>
      <c r="J14" s="33">
        <v>9</v>
      </c>
      <c r="K14" s="33">
        <v>7</v>
      </c>
      <c r="L14" s="33">
        <v>703</v>
      </c>
    </row>
    <row r="15" spans="1:14" ht="16.5" customHeight="1">
      <c r="A15" s="28">
        <v>5</v>
      </c>
      <c r="B15" s="33">
        <v>477</v>
      </c>
      <c r="C15" s="34" t="s">
        <v>199</v>
      </c>
      <c r="D15" s="33">
        <v>1070</v>
      </c>
      <c r="E15" s="35">
        <v>36208</v>
      </c>
      <c r="F15" s="33" t="s">
        <v>16</v>
      </c>
      <c r="G15" s="33" t="s">
        <v>17</v>
      </c>
      <c r="H15" s="31" t="s">
        <v>17</v>
      </c>
      <c r="I15" s="33">
        <v>35</v>
      </c>
      <c r="J15" s="33">
        <v>7</v>
      </c>
      <c r="K15" s="33">
        <v>5</v>
      </c>
      <c r="L15" s="33">
        <v>477</v>
      </c>
    </row>
    <row r="16" spans="1:14" ht="16.5" customHeight="1">
      <c r="A16" s="28">
        <v>6</v>
      </c>
      <c r="B16" s="28">
        <v>468</v>
      </c>
      <c r="C16" s="29" t="s">
        <v>189</v>
      </c>
      <c r="D16" s="28">
        <v>1589</v>
      </c>
      <c r="E16" s="30">
        <v>38267</v>
      </c>
      <c r="F16" s="28" t="s">
        <v>36</v>
      </c>
      <c r="G16" s="28" t="s">
        <v>17</v>
      </c>
      <c r="H16" s="31" t="s">
        <v>17</v>
      </c>
      <c r="I16" s="28">
        <v>12</v>
      </c>
      <c r="J16" s="28">
        <v>11</v>
      </c>
      <c r="K16" s="28">
        <v>8</v>
      </c>
      <c r="L16" s="28">
        <v>468</v>
      </c>
    </row>
    <row r="17" spans="1:12" ht="16.5" customHeight="1">
      <c r="A17" s="28">
        <v>7</v>
      </c>
      <c r="B17" s="28">
        <v>397</v>
      </c>
      <c r="C17" s="29" t="s">
        <v>188</v>
      </c>
      <c r="D17" s="28">
        <v>1426</v>
      </c>
      <c r="E17" s="30">
        <v>29624</v>
      </c>
      <c r="F17" s="28" t="s">
        <v>16</v>
      </c>
      <c r="G17" s="28" t="s">
        <v>17</v>
      </c>
      <c r="H17" s="31" t="s">
        <v>17</v>
      </c>
      <c r="I17" s="28">
        <v>10</v>
      </c>
      <c r="J17" s="28">
        <v>6</v>
      </c>
      <c r="K17" s="28">
        <v>4</v>
      </c>
      <c r="L17" s="28">
        <v>397</v>
      </c>
    </row>
    <row r="18" spans="1:12" ht="16.5" customHeight="1">
      <c r="A18" s="28">
        <v>8</v>
      </c>
      <c r="B18" s="28">
        <v>362</v>
      </c>
      <c r="C18" s="29" t="s">
        <v>182</v>
      </c>
      <c r="D18" s="28">
        <v>1219</v>
      </c>
      <c r="E18" s="30">
        <v>37378</v>
      </c>
      <c r="F18" s="28" t="s">
        <v>23</v>
      </c>
      <c r="G18" s="28" t="s">
        <v>17</v>
      </c>
      <c r="H18" s="31" t="s">
        <v>17</v>
      </c>
      <c r="I18" s="28">
        <v>20</v>
      </c>
      <c r="J18" s="28">
        <v>5</v>
      </c>
      <c r="K18" s="28">
        <v>3</v>
      </c>
      <c r="L18" s="28">
        <v>362</v>
      </c>
    </row>
    <row r="19" spans="1:12" ht="16.5" customHeight="1">
      <c r="A19" s="28">
        <v>9</v>
      </c>
      <c r="B19" s="28">
        <v>358</v>
      </c>
      <c r="C19" s="29" t="s">
        <v>185</v>
      </c>
      <c r="D19" s="28">
        <v>214</v>
      </c>
      <c r="E19" s="30">
        <v>35916</v>
      </c>
      <c r="F19" s="28" t="s">
        <v>172</v>
      </c>
      <c r="G19" s="28" t="s">
        <v>17</v>
      </c>
      <c r="H19" s="31" t="s">
        <v>17</v>
      </c>
      <c r="I19" s="28">
        <v>54</v>
      </c>
      <c r="J19" s="28">
        <v>6</v>
      </c>
      <c r="K19" s="28">
        <v>3</v>
      </c>
      <c r="L19" s="28">
        <v>358</v>
      </c>
    </row>
    <row r="20" spans="1:12" ht="16.5" customHeight="1">
      <c r="A20" s="28">
        <v>10</v>
      </c>
      <c r="B20" s="28">
        <v>349</v>
      </c>
      <c r="C20" s="29" t="s">
        <v>183</v>
      </c>
      <c r="D20" s="28">
        <v>1549</v>
      </c>
      <c r="E20" s="30">
        <v>37104</v>
      </c>
      <c r="F20" s="28" t="s">
        <v>16</v>
      </c>
      <c r="G20" s="28" t="s">
        <v>17</v>
      </c>
      <c r="H20" s="31" t="s">
        <v>17</v>
      </c>
      <c r="I20" s="28">
        <v>30</v>
      </c>
      <c r="J20" s="28">
        <v>13</v>
      </c>
      <c r="K20" s="28">
        <v>10</v>
      </c>
      <c r="L20" s="28">
        <v>349</v>
      </c>
    </row>
    <row r="21" spans="1:12" ht="16.5" customHeight="1">
      <c r="A21" s="28">
        <v>11</v>
      </c>
      <c r="B21" s="28">
        <v>333</v>
      </c>
      <c r="C21" s="29" t="s">
        <v>187</v>
      </c>
      <c r="D21" s="28">
        <v>35</v>
      </c>
      <c r="E21" s="30">
        <v>30360</v>
      </c>
      <c r="F21" s="28" t="s">
        <v>16</v>
      </c>
      <c r="G21" s="28" t="s">
        <v>17</v>
      </c>
      <c r="H21" s="31" t="s">
        <v>17</v>
      </c>
      <c r="I21" s="28">
        <v>71</v>
      </c>
      <c r="J21" s="28">
        <v>13</v>
      </c>
      <c r="K21" s="28">
        <v>10</v>
      </c>
      <c r="L21" s="28">
        <v>333</v>
      </c>
    </row>
    <row r="22" spans="1:12" ht="16.5" customHeight="1">
      <c r="A22" s="28">
        <v>12</v>
      </c>
      <c r="B22" s="33">
        <v>268</v>
      </c>
      <c r="C22" s="34" t="s">
        <v>186</v>
      </c>
      <c r="D22" s="33">
        <v>147</v>
      </c>
      <c r="E22" s="35">
        <v>34928</v>
      </c>
      <c r="F22" s="33" t="s">
        <v>16</v>
      </c>
      <c r="G22" s="33" t="s">
        <v>17</v>
      </c>
      <c r="H22" s="31" t="s">
        <v>17</v>
      </c>
      <c r="I22" s="33">
        <v>46</v>
      </c>
      <c r="J22" s="33">
        <v>4</v>
      </c>
      <c r="K22" s="33">
        <v>2</v>
      </c>
      <c r="L22" s="33">
        <v>268</v>
      </c>
    </row>
    <row r="23" spans="1:12" ht="16.5" customHeight="1">
      <c r="A23" s="28">
        <v>13</v>
      </c>
      <c r="B23" s="28">
        <v>257</v>
      </c>
      <c r="C23" s="29" t="s">
        <v>191</v>
      </c>
      <c r="D23" s="28">
        <v>1218</v>
      </c>
      <c r="E23" s="30">
        <v>38037</v>
      </c>
      <c r="F23" s="28" t="s">
        <v>16</v>
      </c>
      <c r="G23" s="28" t="s">
        <v>17</v>
      </c>
      <c r="H23" s="31" t="s">
        <v>17</v>
      </c>
      <c r="I23" s="28">
        <v>15</v>
      </c>
      <c r="J23" s="28">
        <v>10</v>
      </c>
      <c r="K23" s="28">
        <v>7</v>
      </c>
      <c r="L23" s="28">
        <v>257</v>
      </c>
    </row>
    <row r="24" spans="1:12" ht="16.5" customHeight="1">
      <c r="A24" s="28">
        <v>14</v>
      </c>
      <c r="B24" s="28">
        <v>201</v>
      </c>
      <c r="C24" s="29" t="s">
        <v>200</v>
      </c>
      <c r="D24" s="28">
        <v>1435</v>
      </c>
      <c r="E24" s="30">
        <v>35216</v>
      </c>
      <c r="F24" s="28" t="s">
        <v>16</v>
      </c>
      <c r="G24" s="28" t="s">
        <v>17</v>
      </c>
      <c r="H24" s="31" t="s">
        <v>17</v>
      </c>
      <c r="I24" s="28">
        <v>33</v>
      </c>
      <c r="J24" s="28">
        <v>12</v>
      </c>
      <c r="K24" s="28">
        <v>9</v>
      </c>
      <c r="L24" s="28">
        <v>201</v>
      </c>
    </row>
    <row r="25" spans="1:12" ht="16.5" customHeight="1">
      <c r="A25" s="28">
        <v>15</v>
      </c>
      <c r="B25" s="28">
        <v>200</v>
      </c>
      <c r="C25" s="29" t="s">
        <v>198</v>
      </c>
      <c r="D25" s="28">
        <v>1222</v>
      </c>
      <c r="E25" s="30">
        <v>37350</v>
      </c>
      <c r="F25" s="28" t="s">
        <v>23</v>
      </c>
      <c r="G25" s="28" t="s">
        <v>17</v>
      </c>
      <c r="H25" s="31" t="s">
        <v>17</v>
      </c>
      <c r="I25" s="28">
        <v>14</v>
      </c>
      <c r="J25" s="28">
        <v>6</v>
      </c>
      <c r="K25" s="28">
        <v>4</v>
      </c>
      <c r="L25" s="28">
        <v>200</v>
      </c>
    </row>
    <row r="26" spans="1:12" ht="16.5" customHeight="1">
      <c r="A26" s="28">
        <v>16</v>
      </c>
      <c r="B26" s="28">
        <v>193</v>
      </c>
      <c r="C26" s="29" t="s">
        <v>196</v>
      </c>
      <c r="D26" s="28">
        <v>1331</v>
      </c>
      <c r="E26" s="30">
        <v>37702</v>
      </c>
      <c r="F26" s="28" t="s">
        <v>51</v>
      </c>
      <c r="G26" s="28" t="s">
        <v>17</v>
      </c>
      <c r="H26" s="31" t="s">
        <v>17</v>
      </c>
      <c r="I26" s="28">
        <v>18</v>
      </c>
      <c r="J26" s="28">
        <v>8</v>
      </c>
      <c r="K26" s="28">
        <v>5</v>
      </c>
      <c r="L26" s="28">
        <v>193</v>
      </c>
    </row>
    <row r="27" spans="1:12" ht="16.5" customHeight="1">
      <c r="A27" s="28">
        <v>17</v>
      </c>
      <c r="B27" s="28">
        <v>185</v>
      </c>
      <c r="C27" s="29" t="s">
        <v>197</v>
      </c>
      <c r="D27" s="28">
        <v>1588</v>
      </c>
      <c r="E27" s="30">
        <v>38377</v>
      </c>
      <c r="F27" s="28" t="s">
        <v>131</v>
      </c>
      <c r="G27" s="28" t="s">
        <v>17</v>
      </c>
      <c r="H27" s="31" t="s">
        <v>17</v>
      </c>
      <c r="I27" s="28">
        <v>9</v>
      </c>
      <c r="J27" s="28">
        <v>9</v>
      </c>
      <c r="K27" s="28">
        <v>7</v>
      </c>
      <c r="L27" s="28">
        <v>185</v>
      </c>
    </row>
    <row r="28" spans="1:12" ht="16.5" customHeight="1">
      <c r="A28" s="28">
        <v>18</v>
      </c>
      <c r="B28" s="28">
        <v>162</v>
      </c>
      <c r="C28" s="29" t="s">
        <v>230</v>
      </c>
      <c r="D28" s="28">
        <v>76</v>
      </c>
      <c r="E28" s="30">
        <v>33827</v>
      </c>
      <c r="F28" s="28" t="s">
        <v>57</v>
      </c>
      <c r="G28" s="28" t="s">
        <v>17</v>
      </c>
      <c r="H28" s="31" t="s">
        <v>17</v>
      </c>
      <c r="I28" s="28">
        <v>38</v>
      </c>
      <c r="J28" s="28">
        <v>9</v>
      </c>
      <c r="K28" s="28">
        <v>7</v>
      </c>
      <c r="L28" s="28">
        <v>162</v>
      </c>
    </row>
    <row r="29" spans="1:12" ht="16.5" customHeight="1">
      <c r="A29" s="28">
        <v>19</v>
      </c>
      <c r="B29" s="28">
        <v>161</v>
      </c>
      <c r="C29" s="29" t="s">
        <v>203</v>
      </c>
      <c r="D29" s="28">
        <v>1594</v>
      </c>
      <c r="E29" s="30">
        <v>38462</v>
      </c>
      <c r="F29" s="28" t="s">
        <v>131</v>
      </c>
      <c r="G29" s="28" t="s">
        <v>17</v>
      </c>
      <c r="H29" s="31" t="s">
        <v>17</v>
      </c>
      <c r="I29" s="28">
        <v>9</v>
      </c>
      <c r="J29" s="28">
        <v>9</v>
      </c>
      <c r="K29" s="28">
        <v>7</v>
      </c>
      <c r="L29" s="28">
        <v>161</v>
      </c>
    </row>
    <row r="30" spans="1:12" ht="16.5" customHeight="1">
      <c r="A30" s="28">
        <v>20</v>
      </c>
      <c r="B30" s="28">
        <v>155</v>
      </c>
      <c r="C30" s="29" t="s">
        <v>192</v>
      </c>
      <c r="D30" s="28">
        <v>1590</v>
      </c>
      <c r="E30" s="30">
        <v>38294</v>
      </c>
      <c r="F30" s="28" t="s">
        <v>36</v>
      </c>
      <c r="G30" s="28" t="s">
        <v>17</v>
      </c>
      <c r="H30" s="31" t="s">
        <v>17</v>
      </c>
      <c r="I30" s="28">
        <v>9</v>
      </c>
      <c r="J30" s="28">
        <v>8</v>
      </c>
      <c r="K30" s="28">
        <v>5</v>
      </c>
      <c r="L30" s="28">
        <v>155</v>
      </c>
    </row>
    <row r="31" spans="1:12" ht="16.5" customHeight="1">
      <c r="A31" s="28">
        <v>21</v>
      </c>
      <c r="B31" s="33">
        <v>148</v>
      </c>
      <c r="C31" s="34" t="s">
        <v>233</v>
      </c>
      <c r="D31" s="33">
        <v>319</v>
      </c>
      <c r="E31" s="35">
        <v>33136</v>
      </c>
      <c r="F31" s="33" t="s">
        <v>57</v>
      </c>
      <c r="G31" s="33" t="s">
        <v>17</v>
      </c>
      <c r="H31" s="31" t="s">
        <v>17</v>
      </c>
      <c r="I31" s="33">
        <v>45</v>
      </c>
      <c r="J31" s="33">
        <v>11</v>
      </c>
      <c r="K31" s="33">
        <v>9</v>
      </c>
      <c r="L31" s="33">
        <v>148</v>
      </c>
    </row>
    <row r="32" spans="1:12" ht="16.5" customHeight="1">
      <c r="A32" s="28">
        <v>22</v>
      </c>
      <c r="B32" s="28">
        <v>145</v>
      </c>
      <c r="C32" s="29" t="s">
        <v>213</v>
      </c>
      <c r="D32" s="28">
        <v>1916</v>
      </c>
      <c r="E32" s="30">
        <v>37834</v>
      </c>
      <c r="F32" s="28" t="s">
        <v>19</v>
      </c>
      <c r="G32" s="28" t="s">
        <v>17</v>
      </c>
      <c r="H32" s="31" t="s">
        <v>17</v>
      </c>
      <c r="I32" s="28">
        <v>10</v>
      </c>
      <c r="J32" s="28">
        <v>8</v>
      </c>
      <c r="K32" s="28">
        <v>6</v>
      </c>
      <c r="L32" s="28">
        <v>145</v>
      </c>
    </row>
    <row r="33" spans="1:12" ht="16.5" customHeight="1">
      <c r="A33" s="28">
        <v>23</v>
      </c>
      <c r="B33" s="28">
        <v>138</v>
      </c>
      <c r="C33" s="29" t="s">
        <v>180</v>
      </c>
      <c r="D33" s="28">
        <v>1078</v>
      </c>
      <c r="E33" s="30">
        <v>36466</v>
      </c>
      <c r="F33" s="28" t="s">
        <v>16</v>
      </c>
      <c r="G33" s="28" t="s">
        <v>17</v>
      </c>
      <c r="H33" s="31" t="s">
        <v>17</v>
      </c>
      <c r="I33" s="28">
        <v>33</v>
      </c>
      <c r="J33" s="28">
        <v>4</v>
      </c>
      <c r="K33" s="28">
        <v>2</v>
      </c>
      <c r="L33" s="28">
        <v>138</v>
      </c>
    </row>
    <row r="34" spans="1:12" ht="16.5" customHeight="1">
      <c r="A34" s="28">
        <v>24</v>
      </c>
      <c r="B34" s="28">
        <v>132</v>
      </c>
      <c r="C34" s="29" t="s">
        <v>212</v>
      </c>
      <c r="D34" s="28">
        <v>499</v>
      </c>
      <c r="E34" s="30">
        <v>32922</v>
      </c>
      <c r="F34" s="28" t="s">
        <v>36</v>
      </c>
      <c r="G34" s="28" t="s">
        <v>17</v>
      </c>
      <c r="H34" s="31" t="s">
        <v>17</v>
      </c>
      <c r="I34" s="28">
        <v>27</v>
      </c>
      <c r="J34" s="28">
        <v>8</v>
      </c>
      <c r="K34" s="28">
        <v>6</v>
      </c>
      <c r="L34" s="28">
        <v>132</v>
      </c>
    </row>
    <row r="35" spans="1:12" ht="16.5" customHeight="1">
      <c r="A35" s="28">
        <v>25</v>
      </c>
      <c r="B35" s="28">
        <v>131</v>
      </c>
      <c r="C35" s="29" t="s">
        <v>202</v>
      </c>
      <c r="D35" s="28">
        <v>1688</v>
      </c>
      <c r="E35" s="30">
        <v>38154</v>
      </c>
      <c r="F35" s="28" t="s">
        <v>19</v>
      </c>
      <c r="G35" s="28" t="s">
        <v>17</v>
      </c>
      <c r="H35" s="31" t="s">
        <v>17</v>
      </c>
      <c r="I35" s="28">
        <v>13</v>
      </c>
      <c r="J35" s="28">
        <v>10</v>
      </c>
      <c r="K35" s="28">
        <v>7</v>
      </c>
      <c r="L35" s="28">
        <v>131</v>
      </c>
    </row>
    <row r="36" spans="1:12" ht="16.5" customHeight="1">
      <c r="A36" s="28">
        <v>25</v>
      </c>
      <c r="B36" s="28">
        <v>131</v>
      </c>
      <c r="C36" s="29" t="s">
        <v>229</v>
      </c>
      <c r="D36" s="28">
        <v>70</v>
      </c>
      <c r="E36" s="30">
        <v>34237</v>
      </c>
      <c r="F36" s="28" t="s">
        <v>57</v>
      </c>
      <c r="G36" s="28" t="s">
        <v>17</v>
      </c>
      <c r="H36" s="31" t="s">
        <v>17</v>
      </c>
      <c r="I36" s="28">
        <v>42</v>
      </c>
      <c r="J36" s="28">
        <v>9</v>
      </c>
      <c r="K36" s="28">
        <v>7</v>
      </c>
      <c r="L36" s="28">
        <v>131</v>
      </c>
    </row>
    <row r="37" spans="1:12" ht="16.5" customHeight="1">
      <c r="A37" s="28">
        <v>27</v>
      </c>
      <c r="B37" s="28">
        <v>119</v>
      </c>
      <c r="C37" s="29" t="s">
        <v>208</v>
      </c>
      <c r="D37" s="28">
        <v>1754</v>
      </c>
      <c r="E37" s="30">
        <v>36773</v>
      </c>
      <c r="F37" s="28" t="s">
        <v>36</v>
      </c>
      <c r="G37" s="28" t="s">
        <v>17</v>
      </c>
      <c r="H37" s="31" t="s">
        <v>17</v>
      </c>
      <c r="I37" s="28">
        <v>29</v>
      </c>
      <c r="J37" s="28">
        <v>10</v>
      </c>
      <c r="K37" s="28">
        <v>8</v>
      </c>
      <c r="L37" s="28">
        <v>119</v>
      </c>
    </row>
    <row r="38" spans="1:12" ht="16.5" customHeight="1">
      <c r="A38" s="28">
        <v>28</v>
      </c>
      <c r="B38" s="28">
        <v>97</v>
      </c>
      <c r="C38" s="29" t="s">
        <v>201</v>
      </c>
      <c r="D38" s="28">
        <v>1940</v>
      </c>
      <c r="E38" s="30">
        <v>38431</v>
      </c>
      <c r="F38" s="28" t="s">
        <v>51</v>
      </c>
      <c r="G38" s="28" t="s">
        <v>17</v>
      </c>
      <c r="H38" s="31" t="s">
        <v>17</v>
      </c>
      <c r="I38" s="28">
        <v>8</v>
      </c>
      <c r="J38" s="28">
        <v>8</v>
      </c>
      <c r="K38" s="28">
        <v>6</v>
      </c>
      <c r="L38" s="28">
        <v>97</v>
      </c>
    </row>
    <row r="39" spans="1:12" ht="16.5" customHeight="1">
      <c r="A39" s="28">
        <v>29</v>
      </c>
      <c r="B39" s="28">
        <v>93</v>
      </c>
      <c r="C39" s="29" t="s">
        <v>246</v>
      </c>
      <c r="D39" s="28">
        <v>1570</v>
      </c>
      <c r="E39" s="30">
        <v>36607</v>
      </c>
      <c r="F39" s="28" t="s">
        <v>57</v>
      </c>
      <c r="G39" s="28" t="s">
        <v>17</v>
      </c>
      <c r="H39" s="31" t="s">
        <v>17</v>
      </c>
      <c r="I39" s="28">
        <v>19</v>
      </c>
      <c r="J39" s="28">
        <v>11</v>
      </c>
      <c r="K39" s="28">
        <v>8</v>
      </c>
      <c r="L39" s="28">
        <v>93</v>
      </c>
    </row>
    <row r="40" spans="1:12" ht="16.5" customHeight="1">
      <c r="A40" s="28">
        <v>30</v>
      </c>
      <c r="B40" s="28">
        <v>81</v>
      </c>
      <c r="C40" s="29" t="s">
        <v>239</v>
      </c>
      <c r="D40" s="28">
        <v>1742</v>
      </c>
      <c r="E40" s="30">
        <v>37290</v>
      </c>
      <c r="F40" s="28" t="s">
        <v>240</v>
      </c>
      <c r="G40" s="28" t="s">
        <v>17</v>
      </c>
      <c r="H40" s="31" t="s">
        <v>17</v>
      </c>
      <c r="I40" s="28">
        <v>10</v>
      </c>
      <c r="J40" s="28">
        <v>7</v>
      </c>
      <c r="K40" s="28">
        <v>5</v>
      </c>
      <c r="L40" s="28">
        <v>81</v>
      </c>
    </row>
    <row r="41" spans="1:12" ht="16.5" customHeight="1">
      <c r="A41" s="28">
        <v>31</v>
      </c>
      <c r="B41" s="28">
        <v>79</v>
      </c>
      <c r="C41" s="29" t="s">
        <v>217</v>
      </c>
      <c r="D41" s="28">
        <v>1955</v>
      </c>
      <c r="E41" s="30">
        <v>38524</v>
      </c>
      <c r="F41" s="28" t="s">
        <v>51</v>
      </c>
      <c r="G41" s="28" t="s">
        <v>17</v>
      </c>
      <c r="H41" s="31" t="s">
        <v>17</v>
      </c>
      <c r="I41" s="28">
        <v>9</v>
      </c>
      <c r="J41" s="28">
        <v>9</v>
      </c>
      <c r="K41" s="28">
        <v>7</v>
      </c>
      <c r="L41" s="28">
        <v>79</v>
      </c>
    </row>
    <row r="42" spans="1:12" ht="16.5" customHeight="1">
      <c r="A42" s="28">
        <v>32</v>
      </c>
      <c r="B42" s="28">
        <v>78</v>
      </c>
      <c r="C42" s="29" t="s">
        <v>204</v>
      </c>
      <c r="D42" s="28">
        <v>1281</v>
      </c>
      <c r="E42" s="30">
        <v>36982</v>
      </c>
      <c r="F42" s="28" t="s">
        <v>19</v>
      </c>
      <c r="G42" s="28" t="s">
        <v>17</v>
      </c>
      <c r="H42" s="31" t="s">
        <v>17</v>
      </c>
      <c r="I42" s="28">
        <v>26</v>
      </c>
      <c r="J42" s="28">
        <v>11</v>
      </c>
      <c r="K42" s="28">
        <v>9</v>
      </c>
      <c r="L42" s="28">
        <v>78</v>
      </c>
    </row>
    <row r="43" spans="1:12" ht="16.5" customHeight="1">
      <c r="A43" s="28">
        <v>33</v>
      </c>
      <c r="B43" s="28">
        <v>75</v>
      </c>
      <c r="C43" s="29" t="s">
        <v>209</v>
      </c>
      <c r="D43" s="28">
        <v>1591</v>
      </c>
      <c r="E43" s="30">
        <v>38350</v>
      </c>
      <c r="F43" s="28" t="s">
        <v>131</v>
      </c>
      <c r="G43" s="28" t="s">
        <v>17</v>
      </c>
      <c r="H43" s="31" t="s">
        <v>17</v>
      </c>
      <c r="I43" s="28">
        <v>5</v>
      </c>
      <c r="J43" s="28">
        <v>5</v>
      </c>
      <c r="K43" s="28">
        <v>3</v>
      </c>
      <c r="L43" s="28">
        <v>75</v>
      </c>
    </row>
    <row r="44" spans="1:12" ht="16.5" customHeight="1">
      <c r="A44" s="28">
        <v>34</v>
      </c>
      <c r="B44" s="28">
        <v>68</v>
      </c>
      <c r="C44" s="29" t="s">
        <v>211</v>
      </c>
      <c r="D44" s="28">
        <v>1792</v>
      </c>
      <c r="E44" s="30">
        <v>38458</v>
      </c>
      <c r="F44" s="28" t="s">
        <v>51</v>
      </c>
      <c r="G44" s="28" t="s">
        <v>17</v>
      </c>
      <c r="H44" s="31" t="s">
        <v>17</v>
      </c>
      <c r="I44" s="28">
        <v>8</v>
      </c>
      <c r="J44" s="28">
        <v>8</v>
      </c>
      <c r="K44" s="28">
        <v>6</v>
      </c>
      <c r="L44" s="28">
        <v>68</v>
      </c>
    </row>
    <row r="45" spans="1:12" ht="16.5" customHeight="1">
      <c r="A45" s="28">
        <v>35</v>
      </c>
      <c r="B45" s="28">
        <v>63</v>
      </c>
      <c r="C45" s="29" t="s">
        <v>225</v>
      </c>
      <c r="D45" s="28">
        <v>1315</v>
      </c>
      <c r="E45" s="30">
        <v>37000</v>
      </c>
      <c r="F45" s="28" t="s">
        <v>19</v>
      </c>
      <c r="G45" s="28" t="s">
        <v>17</v>
      </c>
      <c r="H45" s="31" t="s">
        <v>17</v>
      </c>
      <c r="I45" s="28">
        <v>15</v>
      </c>
      <c r="J45" s="28">
        <v>6</v>
      </c>
      <c r="K45" s="28">
        <v>4</v>
      </c>
      <c r="L45" s="28">
        <v>63</v>
      </c>
    </row>
    <row r="46" spans="1:12" ht="16.5" customHeight="1">
      <c r="A46" s="28">
        <v>36</v>
      </c>
      <c r="B46" s="28">
        <v>58</v>
      </c>
      <c r="C46" s="29" t="s">
        <v>245</v>
      </c>
      <c r="D46" s="28">
        <v>1777</v>
      </c>
      <c r="E46" s="30">
        <v>37685</v>
      </c>
      <c r="F46" s="28" t="s">
        <v>64</v>
      </c>
      <c r="G46" s="28" t="s">
        <v>17</v>
      </c>
      <c r="H46" s="31" t="s">
        <v>17</v>
      </c>
      <c r="I46" s="28">
        <v>15</v>
      </c>
      <c r="J46" s="28">
        <v>7</v>
      </c>
      <c r="K46" s="28">
        <v>5</v>
      </c>
      <c r="L46" s="28">
        <v>58</v>
      </c>
    </row>
    <row r="47" spans="1:12" ht="16.5" customHeight="1">
      <c r="A47" s="28">
        <v>37</v>
      </c>
      <c r="B47" s="28">
        <v>57</v>
      </c>
      <c r="C47" s="29" t="s">
        <v>193</v>
      </c>
      <c r="D47" s="28">
        <v>1448</v>
      </c>
      <c r="E47" s="30">
        <v>38245</v>
      </c>
      <c r="F47" s="28" t="s">
        <v>23</v>
      </c>
      <c r="G47" s="28" t="s">
        <v>17</v>
      </c>
      <c r="H47" s="31" t="s">
        <v>17</v>
      </c>
      <c r="I47" s="28">
        <v>6</v>
      </c>
      <c r="J47" s="28">
        <v>4</v>
      </c>
      <c r="K47" s="28">
        <v>2</v>
      </c>
      <c r="L47" s="28">
        <v>57</v>
      </c>
    </row>
    <row r="48" spans="1:12" ht="16.5" customHeight="1">
      <c r="A48" s="28">
        <v>38</v>
      </c>
      <c r="B48" s="28">
        <v>55</v>
      </c>
      <c r="C48" s="29" t="s">
        <v>248</v>
      </c>
      <c r="D48" s="28">
        <v>2680</v>
      </c>
      <c r="E48" s="30">
        <v>29620</v>
      </c>
      <c r="F48" s="28" t="s">
        <v>113</v>
      </c>
      <c r="G48" s="28" t="s">
        <v>17</v>
      </c>
      <c r="H48" s="31" t="s">
        <v>107</v>
      </c>
      <c r="I48" s="28">
        <v>5</v>
      </c>
      <c r="J48" s="28">
        <v>5</v>
      </c>
      <c r="K48" s="28">
        <v>3</v>
      </c>
      <c r="L48" s="28">
        <v>55</v>
      </c>
    </row>
    <row r="49" spans="1:12" ht="16.5" customHeight="1">
      <c r="A49" s="28">
        <v>39</v>
      </c>
      <c r="B49" s="33">
        <v>52</v>
      </c>
      <c r="C49" s="34" t="s">
        <v>235</v>
      </c>
      <c r="D49" s="33">
        <v>1784</v>
      </c>
      <c r="E49" s="35">
        <v>21971</v>
      </c>
      <c r="F49" s="33" t="s">
        <v>36</v>
      </c>
      <c r="G49" s="33" t="s">
        <v>17</v>
      </c>
      <c r="H49" s="31" t="s">
        <v>17</v>
      </c>
      <c r="I49" s="33">
        <v>14</v>
      </c>
      <c r="J49" s="33">
        <v>7</v>
      </c>
      <c r="K49" s="33">
        <v>5</v>
      </c>
      <c r="L49" s="33">
        <v>52</v>
      </c>
    </row>
    <row r="50" spans="1:12" ht="16.5" customHeight="1">
      <c r="A50" s="28">
        <v>39</v>
      </c>
      <c r="B50" s="28">
        <v>52</v>
      </c>
      <c r="C50" s="29" t="s">
        <v>227</v>
      </c>
      <c r="D50" s="28">
        <v>1704</v>
      </c>
      <c r="E50" s="30">
        <v>38278</v>
      </c>
      <c r="F50" s="28" t="s">
        <v>16</v>
      </c>
      <c r="G50" s="28" t="s">
        <v>17</v>
      </c>
      <c r="H50" s="31" t="s">
        <v>17</v>
      </c>
      <c r="I50" s="28">
        <v>5</v>
      </c>
      <c r="J50" s="28">
        <v>5</v>
      </c>
      <c r="K50" s="28">
        <v>3</v>
      </c>
      <c r="L50" s="28">
        <v>52</v>
      </c>
    </row>
    <row r="51" spans="1:12" ht="16.5" customHeight="1">
      <c r="A51" s="28">
        <v>41</v>
      </c>
      <c r="B51" s="33">
        <v>51</v>
      </c>
      <c r="C51" s="34" t="s">
        <v>205</v>
      </c>
      <c r="D51" s="33">
        <v>1904</v>
      </c>
      <c r="E51" s="35">
        <v>37963</v>
      </c>
      <c r="F51" s="33" t="s">
        <v>16</v>
      </c>
      <c r="G51" s="33" t="s">
        <v>17</v>
      </c>
      <c r="H51" s="31" t="s">
        <v>17</v>
      </c>
      <c r="I51" s="33">
        <v>8</v>
      </c>
      <c r="J51" s="33">
        <v>7</v>
      </c>
      <c r="K51" s="33">
        <v>5</v>
      </c>
      <c r="L51" s="33">
        <v>51</v>
      </c>
    </row>
    <row r="52" spans="1:12" ht="16.5" customHeight="1">
      <c r="A52" s="28">
        <v>42</v>
      </c>
      <c r="B52" s="28">
        <v>50</v>
      </c>
      <c r="C52" s="29" t="s">
        <v>242</v>
      </c>
      <c r="D52" s="28">
        <v>1611</v>
      </c>
      <c r="E52" s="30">
        <v>31024</v>
      </c>
      <c r="F52" s="28" t="s">
        <v>131</v>
      </c>
      <c r="G52" s="28" t="s">
        <v>17</v>
      </c>
      <c r="H52" s="31" t="s">
        <v>17</v>
      </c>
      <c r="I52" s="28">
        <v>19</v>
      </c>
      <c r="J52" s="28">
        <v>6</v>
      </c>
      <c r="K52" s="28">
        <v>4</v>
      </c>
      <c r="L52" s="28">
        <v>50</v>
      </c>
    </row>
    <row r="53" spans="1:12" ht="16.5" customHeight="1">
      <c r="A53" s="28">
        <v>43</v>
      </c>
      <c r="B53" s="33">
        <v>49</v>
      </c>
      <c r="C53" s="34" t="s">
        <v>226</v>
      </c>
      <c r="D53" s="33">
        <v>885</v>
      </c>
      <c r="E53" s="35">
        <v>34930</v>
      </c>
      <c r="F53" s="33" t="s">
        <v>16</v>
      </c>
      <c r="G53" s="33" t="s">
        <v>17</v>
      </c>
      <c r="H53" s="31" t="s">
        <v>17</v>
      </c>
      <c r="I53" s="33">
        <v>26</v>
      </c>
      <c r="J53" s="33">
        <v>8</v>
      </c>
      <c r="K53" s="33">
        <v>6</v>
      </c>
      <c r="L53" s="33">
        <v>49</v>
      </c>
    </row>
    <row r="54" spans="1:12" ht="16.5" customHeight="1">
      <c r="A54" s="28">
        <v>44</v>
      </c>
      <c r="B54" s="33">
        <v>45</v>
      </c>
      <c r="C54" s="34" t="s">
        <v>221</v>
      </c>
      <c r="D54" s="33">
        <v>116</v>
      </c>
      <c r="E54" s="35">
        <v>31564</v>
      </c>
      <c r="F54" s="33" t="s">
        <v>19</v>
      </c>
      <c r="G54" s="33" t="s">
        <v>17</v>
      </c>
      <c r="H54" s="53" t="s">
        <v>17</v>
      </c>
      <c r="I54" s="33">
        <v>35</v>
      </c>
      <c r="J54" s="33">
        <v>4</v>
      </c>
      <c r="K54" s="33">
        <v>2</v>
      </c>
      <c r="L54" s="33">
        <v>45</v>
      </c>
    </row>
    <row r="55" spans="1:12" ht="16.5" customHeight="1">
      <c r="A55" s="28">
        <v>45</v>
      </c>
      <c r="B55" s="33">
        <v>42</v>
      </c>
      <c r="C55" s="34" t="s">
        <v>237</v>
      </c>
      <c r="D55" s="33">
        <v>1907</v>
      </c>
      <c r="E55" s="35">
        <v>29367</v>
      </c>
      <c r="F55" s="33" t="s">
        <v>36</v>
      </c>
      <c r="G55" s="33" t="s">
        <v>17</v>
      </c>
      <c r="H55" s="53" t="s">
        <v>17</v>
      </c>
      <c r="I55" s="33">
        <v>8</v>
      </c>
      <c r="J55" s="33">
        <v>5</v>
      </c>
      <c r="K55" s="33">
        <v>3</v>
      </c>
      <c r="L55" s="33">
        <v>42</v>
      </c>
    </row>
    <row r="56" spans="1:12" ht="16.5" customHeight="1">
      <c r="A56" s="28">
        <v>46</v>
      </c>
      <c r="B56" s="33">
        <v>40</v>
      </c>
      <c r="C56" s="34" t="s">
        <v>220</v>
      </c>
      <c r="D56" s="33">
        <v>564</v>
      </c>
      <c r="E56" s="35">
        <v>30990</v>
      </c>
      <c r="F56" s="33" t="s">
        <v>16</v>
      </c>
      <c r="G56" s="33" t="s">
        <v>17</v>
      </c>
      <c r="H56" s="31" t="s">
        <v>17</v>
      </c>
      <c r="I56" s="33">
        <v>33</v>
      </c>
      <c r="J56" s="33">
        <v>3</v>
      </c>
      <c r="K56" s="33">
        <v>1</v>
      </c>
      <c r="L56" s="33">
        <v>40</v>
      </c>
    </row>
    <row r="57" spans="1:12" ht="16.5" customHeight="1">
      <c r="A57" s="28">
        <v>46</v>
      </c>
      <c r="B57" s="33">
        <v>40</v>
      </c>
      <c r="C57" s="34" t="s">
        <v>206</v>
      </c>
      <c r="D57" s="33">
        <v>1868</v>
      </c>
      <c r="E57" s="35">
        <v>38287</v>
      </c>
      <c r="F57" s="33" t="s">
        <v>16</v>
      </c>
      <c r="G57" s="33" t="s">
        <v>17</v>
      </c>
      <c r="H57" s="31" t="s">
        <v>17</v>
      </c>
      <c r="I57" s="33">
        <v>6</v>
      </c>
      <c r="J57" s="33">
        <v>6</v>
      </c>
      <c r="K57" s="33">
        <v>4</v>
      </c>
      <c r="L57" s="33">
        <v>40</v>
      </c>
    </row>
    <row r="58" spans="1:12" ht="16.5" customHeight="1">
      <c r="A58" s="28">
        <v>48</v>
      </c>
      <c r="B58" s="33">
        <v>39</v>
      </c>
      <c r="C58" s="34" t="s">
        <v>218</v>
      </c>
      <c r="D58" s="33">
        <v>1703</v>
      </c>
      <c r="E58" s="35">
        <v>38670</v>
      </c>
      <c r="F58" s="33" t="s">
        <v>219</v>
      </c>
      <c r="G58" s="33" t="s">
        <v>17</v>
      </c>
      <c r="H58" s="53" t="s">
        <v>17</v>
      </c>
      <c r="I58" s="33">
        <v>7</v>
      </c>
      <c r="J58" s="33">
        <v>7</v>
      </c>
      <c r="K58" s="33">
        <v>5</v>
      </c>
      <c r="L58" s="33">
        <v>39</v>
      </c>
    </row>
    <row r="59" spans="1:12" ht="16.5" customHeight="1">
      <c r="A59" s="28">
        <v>49</v>
      </c>
      <c r="B59" s="33">
        <v>37</v>
      </c>
      <c r="C59" s="34" t="s">
        <v>215</v>
      </c>
      <c r="D59" s="33">
        <v>1626</v>
      </c>
      <c r="E59" s="35">
        <v>33078</v>
      </c>
      <c r="F59" s="33" t="s">
        <v>36</v>
      </c>
      <c r="G59" s="33" t="s">
        <v>17</v>
      </c>
      <c r="H59" s="53" t="s">
        <v>17</v>
      </c>
      <c r="I59" s="33">
        <v>12</v>
      </c>
      <c r="J59" s="33">
        <v>5</v>
      </c>
      <c r="K59" s="33">
        <v>3</v>
      </c>
      <c r="L59" s="33">
        <v>37</v>
      </c>
    </row>
    <row r="60" spans="1:12" ht="16.5" customHeight="1">
      <c r="A60" s="28">
        <v>50</v>
      </c>
      <c r="B60" s="33">
        <v>35</v>
      </c>
      <c r="C60" s="34" t="s">
        <v>210</v>
      </c>
      <c r="D60" s="33">
        <v>784</v>
      </c>
      <c r="E60" s="35">
        <v>28017</v>
      </c>
      <c r="F60" s="33" t="s">
        <v>23</v>
      </c>
      <c r="G60" s="33" t="s">
        <v>17</v>
      </c>
      <c r="H60" s="53" t="s">
        <v>17</v>
      </c>
      <c r="I60" s="33">
        <v>35</v>
      </c>
      <c r="J60" s="33">
        <v>4</v>
      </c>
      <c r="K60" s="33">
        <v>2</v>
      </c>
      <c r="L60" s="33">
        <v>35</v>
      </c>
    </row>
    <row r="61" spans="1:12" ht="16.5" customHeight="1">
      <c r="A61" s="28">
        <v>50</v>
      </c>
      <c r="B61" s="33">
        <v>35</v>
      </c>
      <c r="C61" s="34" t="s">
        <v>238</v>
      </c>
      <c r="D61" s="33">
        <v>1793</v>
      </c>
      <c r="E61" s="35">
        <v>38646</v>
      </c>
      <c r="F61" s="33" t="s">
        <v>51</v>
      </c>
      <c r="G61" s="33" t="s">
        <v>17</v>
      </c>
      <c r="H61" s="53" t="s">
        <v>107</v>
      </c>
      <c r="I61" s="33">
        <v>4</v>
      </c>
      <c r="J61" s="33">
        <v>4</v>
      </c>
      <c r="K61" s="33">
        <v>2</v>
      </c>
      <c r="L61" s="33">
        <v>35</v>
      </c>
    </row>
    <row r="62" spans="1:12" ht="16.5" customHeight="1">
      <c r="A62" s="28">
        <v>50</v>
      </c>
      <c r="B62" s="33">
        <v>35</v>
      </c>
      <c r="C62" s="34" t="s">
        <v>194</v>
      </c>
      <c r="D62" s="33">
        <v>1224</v>
      </c>
      <c r="E62" s="35">
        <v>38291</v>
      </c>
      <c r="F62" s="33" t="s">
        <v>195</v>
      </c>
      <c r="G62" s="33" t="s">
        <v>17</v>
      </c>
      <c r="H62" s="53" t="s">
        <v>17</v>
      </c>
      <c r="I62" s="33">
        <v>5</v>
      </c>
      <c r="J62" s="33">
        <v>4</v>
      </c>
      <c r="K62" s="33">
        <v>2</v>
      </c>
      <c r="L62" s="33">
        <v>35</v>
      </c>
    </row>
    <row r="63" spans="1:12" ht="16.5" customHeight="1">
      <c r="A63" s="28">
        <v>50</v>
      </c>
      <c r="B63" s="33">
        <v>35</v>
      </c>
      <c r="C63" s="34" t="s">
        <v>216</v>
      </c>
      <c r="D63" s="33">
        <v>2566</v>
      </c>
      <c r="E63" s="35">
        <v>31048</v>
      </c>
      <c r="F63" s="33" t="s">
        <v>36</v>
      </c>
      <c r="G63" s="33" t="s">
        <v>17</v>
      </c>
      <c r="H63" s="53" t="s">
        <v>17</v>
      </c>
      <c r="I63" s="33">
        <v>8</v>
      </c>
      <c r="J63" s="33">
        <v>8</v>
      </c>
      <c r="K63" s="33">
        <v>6</v>
      </c>
      <c r="L63" s="33">
        <v>35</v>
      </c>
    </row>
    <row r="64" spans="1:12" ht="16.5" customHeight="1">
      <c r="A64" s="28">
        <v>54</v>
      </c>
      <c r="B64" s="33">
        <v>20</v>
      </c>
      <c r="C64" s="34" t="s">
        <v>258</v>
      </c>
      <c r="D64" s="33">
        <v>1942</v>
      </c>
      <c r="E64" s="35">
        <v>38924</v>
      </c>
      <c r="F64" s="33" t="s">
        <v>64</v>
      </c>
      <c r="G64" s="33" t="s">
        <v>17</v>
      </c>
      <c r="H64" s="53" t="s">
        <v>107</v>
      </c>
      <c r="I64" s="33">
        <v>4</v>
      </c>
      <c r="J64" s="33">
        <v>4</v>
      </c>
      <c r="K64" s="33">
        <v>2</v>
      </c>
      <c r="L64" s="33">
        <v>20</v>
      </c>
    </row>
    <row r="65" spans="1:12" ht="16.5" customHeight="1">
      <c r="A65" s="28">
        <v>54</v>
      </c>
      <c r="B65" s="33">
        <v>20</v>
      </c>
      <c r="C65" s="34" t="s">
        <v>190</v>
      </c>
      <c r="D65" s="33">
        <v>1308</v>
      </c>
      <c r="E65" s="35">
        <v>36070</v>
      </c>
      <c r="F65" s="33" t="s">
        <v>16</v>
      </c>
      <c r="G65" s="33" t="s">
        <v>17</v>
      </c>
      <c r="H65" s="53" t="s">
        <v>17</v>
      </c>
      <c r="I65" s="33">
        <v>24</v>
      </c>
      <c r="J65" s="33">
        <v>3</v>
      </c>
      <c r="K65" s="33">
        <v>1</v>
      </c>
      <c r="L65" s="33">
        <v>20</v>
      </c>
    </row>
    <row r="66" spans="1:12" ht="16.5" customHeight="1">
      <c r="A66" s="28">
        <v>56</v>
      </c>
      <c r="B66" s="33">
        <v>19</v>
      </c>
      <c r="C66" s="34" t="s">
        <v>249</v>
      </c>
      <c r="D66" s="33">
        <v>1941</v>
      </c>
      <c r="E66" s="35">
        <v>38044</v>
      </c>
      <c r="F66" s="33" t="s">
        <v>267</v>
      </c>
      <c r="G66" s="33" t="s">
        <v>17</v>
      </c>
      <c r="H66" s="53" t="s">
        <v>107</v>
      </c>
      <c r="I66" s="33">
        <v>8</v>
      </c>
      <c r="J66" s="33">
        <v>5</v>
      </c>
      <c r="K66" s="33">
        <v>3</v>
      </c>
      <c r="L66" s="33">
        <v>19</v>
      </c>
    </row>
    <row r="67" spans="1:12" ht="16.5" customHeight="1">
      <c r="A67" s="28">
        <v>57</v>
      </c>
      <c r="B67" s="33">
        <v>18</v>
      </c>
      <c r="C67" s="34" t="s">
        <v>244</v>
      </c>
      <c r="D67" s="33">
        <v>1221</v>
      </c>
      <c r="E67" s="35">
        <v>37898</v>
      </c>
      <c r="F67" s="33" t="s">
        <v>16</v>
      </c>
      <c r="G67" s="33" t="s">
        <v>17</v>
      </c>
      <c r="H67" s="53" t="s">
        <v>17</v>
      </c>
      <c r="I67" s="33">
        <v>14</v>
      </c>
      <c r="J67" s="33">
        <v>8</v>
      </c>
      <c r="K67" s="33">
        <v>6</v>
      </c>
      <c r="L67" s="33">
        <v>18</v>
      </c>
    </row>
    <row r="68" spans="1:12" ht="16.5" customHeight="1">
      <c r="A68" s="28">
        <v>58</v>
      </c>
      <c r="B68" s="33">
        <v>17</v>
      </c>
      <c r="C68" s="34" t="s">
        <v>243</v>
      </c>
      <c r="D68" s="33">
        <v>1264</v>
      </c>
      <c r="E68" s="35">
        <v>37687</v>
      </c>
      <c r="F68" s="33" t="s">
        <v>19</v>
      </c>
      <c r="G68" s="33" t="s">
        <v>17</v>
      </c>
      <c r="H68" s="53" t="s">
        <v>17</v>
      </c>
      <c r="I68" s="33">
        <v>6</v>
      </c>
      <c r="J68" s="33">
        <v>5</v>
      </c>
      <c r="K68" s="33">
        <v>3</v>
      </c>
      <c r="L68" s="33">
        <v>17</v>
      </c>
    </row>
    <row r="69" spans="1:12" ht="16.5" customHeight="1">
      <c r="A69" s="28">
        <v>59</v>
      </c>
      <c r="B69" s="33">
        <v>15</v>
      </c>
      <c r="C69" s="34" t="s">
        <v>232</v>
      </c>
      <c r="D69" s="33">
        <v>2029</v>
      </c>
      <c r="E69" s="35">
        <v>38536</v>
      </c>
      <c r="F69" s="33" t="s">
        <v>16</v>
      </c>
      <c r="G69" s="33" t="s">
        <v>17</v>
      </c>
      <c r="H69" s="53" t="s">
        <v>107</v>
      </c>
      <c r="I69" s="33">
        <v>3</v>
      </c>
      <c r="J69" s="33">
        <v>3</v>
      </c>
      <c r="K69" s="33">
        <v>1</v>
      </c>
      <c r="L69" s="33">
        <v>15</v>
      </c>
    </row>
    <row r="70" spans="1:12" ht="16.5" customHeight="1">
      <c r="A70" s="28">
        <v>60</v>
      </c>
      <c r="B70" s="33">
        <v>13</v>
      </c>
      <c r="C70" s="34" t="s">
        <v>268</v>
      </c>
      <c r="D70" s="33">
        <v>2698</v>
      </c>
      <c r="E70" s="35">
        <v>38094</v>
      </c>
      <c r="F70" s="33" t="s">
        <v>57</v>
      </c>
      <c r="G70" s="33" t="s">
        <v>17</v>
      </c>
      <c r="H70" s="53" t="s">
        <v>107</v>
      </c>
      <c r="I70" s="33">
        <v>4</v>
      </c>
      <c r="J70" s="33">
        <v>4</v>
      </c>
      <c r="K70" s="33">
        <v>2</v>
      </c>
      <c r="L70" s="33">
        <v>13</v>
      </c>
    </row>
    <row r="71" spans="1:12" ht="16.5" customHeight="1">
      <c r="A71" s="28">
        <v>61</v>
      </c>
      <c r="B71" s="33">
        <v>10</v>
      </c>
      <c r="C71" s="34" t="s">
        <v>269</v>
      </c>
      <c r="D71" s="33">
        <v>1959</v>
      </c>
      <c r="E71" s="35">
        <v>38940</v>
      </c>
      <c r="F71" s="33" t="s">
        <v>19</v>
      </c>
      <c r="G71" s="33" t="s">
        <v>17</v>
      </c>
      <c r="H71" s="53" t="s">
        <v>17</v>
      </c>
      <c r="I71" s="33">
        <v>4</v>
      </c>
      <c r="J71" s="33">
        <v>4</v>
      </c>
      <c r="K71" s="33">
        <v>2</v>
      </c>
      <c r="L71" s="33">
        <v>10</v>
      </c>
    </row>
    <row r="72" spans="1:12" ht="16.5" customHeight="1">
      <c r="A72" s="28">
        <v>61</v>
      </c>
      <c r="B72" s="33">
        <v>10</v>
      </c>
      <c r="C72" s="34" t="s">
        <v>247</v>
      </c>
      <c r="D72" s="33">
        <v>1750</v>
      </c>
      <c r="E72" s="35">
        <v>38958</v>
      </c>
      <c r="F72" s="33" t="s">
        <v>16</v>
      </c>
      <c r="G72" s="33" t="s">
        <v>17</v>
      </c>
      <c r="H72" s="53" t="s">
        <v>107</v>
      </c>
      <c r="I72" s="33">
        <v>5</v>
      </c>
      <c r="J72" s="33">
        <v>5</v>
      </c>
      <c r="K72" s="33">
        <v>3</v>
      </c>
      <c r="L72" s="33">
        <v>10</v>
      </c>
    </row>
    <row r="73" spans="1:12" ht="16.5" customHeight="1">
      <c r="A73" s="28">
        <v>61</v>
      </c>
      <c r="B73" s="33">
        <v>10</v>
      </c>
      <c r="C73" s="34" t="s">
        <v>270</v>
      </c>
      <c r="D73" s="33">
        <v>2631</v>
      </c>
      <c r="E73" s="35">
        <v>38563</v>
      </c>
      <c r="F73" s="33" t="s">
        <v>36</v>
      </c>
      <c r="G73" s="33" t="s">
        <v>17</v>
      </c>
      <c r="H73" s="53" t="s">
        <v>107</v>
      </c>
      <c r="I73" s="33">
        <v>3</v>
      </c>
      <c r="J73" s="33">
        <v>3</v>
      </c>
      <c r="K73" s="33">
        <v>1</v>
      </c>
      <c r="L73" s="33">
        <v>10</v>
      </c>
    </row>
    <row r="74" spans="1:12" ht="16.5" customHeight="1">
      <c r="A74" s="28">
        <v>64</v>
      </c>
      <c r="B74" s="33">
        <v>7</v>
      </c>
      <c r="C74" s="34" t="s">
        <v>251</v>
      </c>
      <c r="D74" s="33">
        <v>2663</v>
      </c>
      <c r="E74" s="35">
        <v>38469</v>
      </c>
      <c r="F74" s="33" t="s">
        <v>51</v>
      </c>
      <c r="G74" s="33" t="s">
        <v>17</v>
      </c>
      <c r="H74" s="53" t="s">
        <v>17</v>
      </c>
      <c r="I74" s="33">
        <v>4</v>
      </c>
      <c r="J74" s="33">
        <v>4</v>
      </c>
      <c r="K74" s="33">
        <v>2</v>
      </c>
      <c r="L74" s="33">
        <v>7</v>
      </c>
    </row>
    <row r="75" spans="1:12" ht="16.5" customHeight="1">
      <c r="A75" s="28">
        <v>65</v>
      </c>
      <c r="B75" s="33">
        <v>5</v>
      </c>
      <c r="C75" s="34" t="s">
        <v>214</v>
      </c>
      <c r="D75" s="33">
        <v>1908</v>
      </c>
      <c r="E75" s="35">
        <v>32795</v>
      </c>
      <c r="F75" s="33" t="s">
        <v>36</v>
      </c>
      <c r="G75" s="33" t="s">
        <v>17</v>
      </c>
      <c r="H75" s="53" t="s">
        <v>17</v>
      </c>
      <c r="I75" s="33">
        <v>7</v>
      </c>
      <c r="J75" s="33">
        <v>3</v>
      </c>
      <c r="K75" s="33">
        <v>1</v>
      </c>
      <c r="L75" s="33">
        <v>5</v>
      </c>
    </row>
    <row r="76" spans="1:12" ht="16.5" customHeight="1">
      <c r="A76" s="28">
        <v>66</v>
      </c>
      <c r="B76" s="33">
        <v>3</v>
      </c>
      <c r="C76" s="34" t="s">
        <v>254</v>
      </c>
      <c r="D76" s="33">
        <v>565</v>
      </c>
      <c r="E76" s="35">
        <v>31317</v>
      </c>
      <c r="F76" s="33" t="s">
        <v>16</v>
      </c>
      <c r="G76" s="33" t="s">
        <v>17</v>
      </c>
      <c r="H76" s="53" t="s">
        <v>17</v>
      </c>
      <c r="I76" s="33">
        <v>9</v>
      </c>
      <c r="J76" s="33">
        <v>4</v>
      </c>
      <c r="K76" s="33">
        <v>2</v>
      </c>
      <c r="L76" s="33">
        <v>3</v>
      </c>
    </row>
    <row r="77" spans="1:12" ht="16.5" customHeight="1">
      <c r="A77" s="28">
        <v>67</v>
      </c>
      <c r="B77" s="33">
        <v>2</v>
      </c>
      <c r="C77" s="34" t="s">
        <v>236</v>
      </c>
      <c r="D77" s="33">
        <v>2569</v>
      </c>
      <c r="E77" s="35">
        <v>38383</v>
      </c>
      <c r="F77" s="33" t="s">
        <v>51</v>
      </c>
      <c r="G77" s="33" t="s">
        <v>17</v>
      </c>
      <c r="H77" s="53" t="s">
        <v>107</v>
      </c>
      <c r="I77" s="33">
        <v>3</v>
      </c>
      <c r="J77" s="33">
        <v>3</v>
      </c>
      <c r="K77" s="33">
        <v>1</v>
      </c>
      <c r="L77" s="33">
        <v>2</v>
      </c>
    </row>
    <row r="78" spans="1:12" ht="16.5" customHeight="1">
      <c r="A78" s="28">
        <v>67</v>
      </c>
      <c r="B78" s="33">
        <v>2</v>
      </c>
      <c r="C78" s="34" t="s">
        <v>234</v>
      </c>
      <c r="D78" s="33">
        <v>1765</v>
      </c>
      <c r="E78" s="35">
        <v>29503</v>
      </c>
      <c r="F78" s="33" t="s">
        <v>36</v>
      </c>
      <c r="G78" s="33" t="s">
        <v>17</v>
      </c>
      <c r="H78" s="53" t="s">
        <v>17</v>
      </c>
      <c r="I78" s="33">
        <v>10</v>
      </c>
      <c r="J78" s="33">
        <v>3</v>
      </c>
      <c r="K78" s="33">
        <v>1</v>
      </c>
      <c r="L78" s="33">
        <v>2</v>
      </c>
    </row>
    <row r="79" spans="1:12" ht="16.5" customHeight="1">
      <c r="A79" s="28">
        <v>69</v>
      </c>
      <c r="B79" s="33">
        <v>1</v>
      </c>
      <c r="C79" s="34" t="s">
        <v>253</v>
      </c>
      <c r="D79" s="33">
        <v>837</v>
      </c>
      <c r="E79" s="35">
        <v>32273</v>
      </c>
      <c r="F79" s="33" t="s">
        <v>16</v>
      </c>
      <c r="G79" s="33" t="s">
        <v>17</v>
      </c>
      <c r="H79" s="53" t="s">
        <v>107</v>
      </c>
      <c r="I79" s="33">
        <v>12</v>
      </c>
      <c r="J79" s="33">
        <v>3</v>
      </c>
      <c r="K79" s="33">
        <v>1</v>
      </c>
      <c r="L79" s="33">
        <v>1</v>
      </c>
    </row>
    <row r="80" spans="1:12" ht="16.5" customHeight="1">
      <c r="A80" s="28">
        <v>70</v>
      </c>
      <c r="B80" s="33">
        <v>0</v>
      </c>
      <c r="C80" s="34" t="s">
        <v>207</v>
      </c>
      <c r="D80" s="33">
        <v>1434</v>
      </c>
      <c r="E80" s="35">
        <v>36010</v>
      </c>
      <c r="F80" s="33" t="s">
        <v>16</v>
      </c>
      <c r="G80" s="33" t="s">
        <v>17</v>
      </c>
      <c r="H80" s="53" t="s">
        <v>17</v>
      </c>
      <c r="I80" s="33">
        <v>16</v>
      </c>
      <c r="J80" s="33">
        <v>2</v>
      </c>
      <c r="K80" s="33">
        <v>0</v>
      </c>
      <c r="L80" s="33">
        <v>0</v>
      </c>
    </row>
    <row r="81" spans="1:12" ht="16.5" customHeight="1">
      <c r="A81" s="28">
        <v>70</v>
      </c>
      <c r="B81" s="33">
        <v>0</v>
      </c>
      <c r="C81" s="34" t="s">
        <v>224</v>
      </c>
      <c r="D81" s="33">
        <v>1700</v>
      </c>
      <c r="E81" s="35">
        <v>37638</v>
      </c>
      <c r="F81" s="33" t="s">
        <v>16</v>
      </c>
      <c r="G81" s="33" t="s">
        <v>17</v>
      </c>
      <c r="H81" s="53" t="s">
        <v>17</v>
      </c>
      <c r="I81" s="33">
        <v>3</v>
      </c>
      <c r="J81" s="33">
        <v>2</v>
      </c>
      <c r="K81" s="33">
        <v>0</v>
      </c>
      <c r="L81" s="33">
        <v>0</v>
      </c>
    </row>
    <row r="82" spans="1:12" ht="16.5" customHeight="1">
      <c r="A82" s="28">
        <v>70</v>
      </c>
      <c r="B82" s="33">
        <v>0</v>
      </c>
      <c r="C82" s="34" t="s">
        <v>271</v>
      </c>
      <c r="D82" s="33">
        <v>1108</v>
      </c>
      <c r="E82" s="35">
        <v>29213</v>
      </c>
      <c r="F82" s="33" t="s">
        <v>36</v>
      </c>
      <c r="G82" s="33" t="s">
        <v>17</v>
      </c>
      <c r="H82" s="53" t="s">
        <v>107</v>
      </c>
      <c r="I82" s="33">
        <v>3</v>
      </c>
      <c r="J82" s="33">
        <v>2</v>
      </c>
      <c r="K82" s="33">
        <v>0</v>
      </c>
      <c r="L82" s="33">
        <v>0</v>
      </c>
    </row>
    <row r="83" spans="1:12" ht="16.5" customHeight="1">
      <c r="A83" s="28">
        <v>70</v>
      </c>
      <c r="B83" s="33">
        <v>0</v>
      </c>
      <c r="C83" s="34" t="s">
        <v>259</v>
      </c>
      <c r="D83" s="33">
        <v>2710</v>
      </c>
      <c r="E83" s="35">
        <v>38918</v>
      </c>
      <c r="F83" s="33" t="s">
        <v>57</v>
      </c>
      <c r="G83" s="33" t="s">
        <v>17</v>
      </c>
      <c r="H83" s="53" t="s">
        <v>107</v>
      </c>
      <c r="I83" s="33">
        <v>2</v>
      </c>
      <c r="J83" s="33">
        <v>2</v>
      </c>
      <c r="K83" s="33">
        <v>0</v>
      </c>
      <c r="L83" s="33">
        <v>0</v>
      </c>
    </row>
    <row r="84" spans="1:12" ht="16.5" customHeight="1">
      <c r="A84" s="28">
        <v>70</v>
      </c>
      <c r="B84" s="33">
        <v>0</v>
      </c>
      <c r="C84" s="34" t="s">
        <v>255</v>
      </c>
      <c r="D84" s="33">
        <v>1408</v>
      </c>
      <c r="E84" s="35">
        <v>32425</v>
      </c>
      <c r="F84" s="33" t="s">
        <v>16</v>
      </c>
      <c r="G84" s="33" t="s">
        <v>17</v>
      </c>
      <c r="H84" s="53" t="s">
        <v>107</v>
      </c>
      <c r="I84" s="33">
        <v>2</v>
      </c>
      <c r="J84" s="33">
        <v>2</v>
      </c>
      <c r="K84" s="33">
        <v>0</v>
      </c>
      <c r="L84" s="33">
        <v>0</v>
      </c>
    </row>
    <row r="85" spans="1:12" ht="16.5" customHeight="1">
      <c r="A85" s="28">
        <v>70</v>
      </c>
      <c r="B85" s="33">
        <v>0</v>
      </c>
      <c r="C85" s="34" t="s">
        <v>181</v>
      </c>
      <c r="D85" s="33">
        <v>117</v>
      </c>
      <c r="E85" s="35">
        <v>31704</v>
      </c>
      <c r="F85" s="33" t="s">
        <v>19</v>
      </c>
      <c r="G85" s="33" t="s">
        <v>17</v>
      </c>
      <c r="H85" s="53" t="s">
        <v>17</v>
      </c>
      <c r="I85" s="33">
        <v>35</v>
      </c>
      <c r="J85" s="33">
        <v>2</v>
      </c>
      <c r="K85" s="33">
        <v>0</v>
      </c>
      <c r="L85" s="33">
        <v>0</v>
      </c>
    </row>
    <row r="86" spans="1:12" ht="16.5" customHeight="1">
      <c r="A86" s="28">
        <v>70</v>
      </c>
      <c r="B86" s="33">
        <v>0</v>
      </c>
      <c r="C86" s="34" t="s">
        <v>228</v>
      </c>
      <c r="D86" s="33">
        <v>1609</v>
      </c>
      <c r="E86" s="35">
        <v>30732</v>
      </c>
      <c r="F86" s="33" t="s">
        <v>131</v>
      </c>
      <c r="G86" s="33" t="s">
        <v>17</v>
      </c>
      <c r="H86" s="53" t="s">
        <v>17</v>
      </c>
      <c r="I86" s="33">
        <v>12</v>
      </c>
      <c r="J86" s="33">
        <v>2</v>
      </c>
      <c r="K86" s="33">
        <v>0</v>
      </c>
      <c r="L86" s="33">
        <v>0</v>
      </c>
    </row>
    <row r="87" spans="1:12" ht="16.5" customHeight="1">
      <c r="A87" s="28">
        <v>70</v>
      </c>
      <c r="B87" s="33">
        <v>0</v>
      </c>
      <c r="C87" s="34" t="s">
        <v>231</v>
      </c>
      <c r="D87" s="33">
        <v>583</v>
      </c>
      <c r="E87" s="35">
        <v>30719</v>
      </c>
      <c r="F87" s="33" t="s">
        <v>16</v>
      </c>
      <c r="G87" s="33" t="s">
        <v>17</v>
      </c>
      <c r="H87" s="53" t="s">
        <v>17</v>
      </c>
      <c r="I87" s="33">
        <v>19</v>
      </c>
      <c r="J87" s="33">
        <v>2</v>
      </c>
      <c r="K87" s="33">
        <v>0</v>
      </c>
      <c r="L87" s="33">
        <v>0</v>
      </c>
    </row>
    <row r="88" spans="1:12" ht="16.5" customHeight="1">
      <c r="A88" s="28">
        <v>70</v>
      </c>
      <c r="B88" s="33">
        <v>0</v>
      </c>
      <c r="C88" s="34" t="s">
        <v>223</v>
      </c>
      <c r="D88" s="33">
        <v>925</v>
      </c>
      <c r="E88" s="35">
        <v>34855</v>
      </c>
      <c r="F88" s="33" t="s">
        <v>25</v>
      </c>
      <c r="G88" s="33" t="s">
        <v>17</v>
      </c>
      <c r="H88" s="53" t="s">
        <v>107</v>
      </c>
      <c r="I88" s="33">
        <v>6</v>
      </c>
      <c r="J88" s="33">
        <v>2</v>
      </c>
      <c r="K88" s="33">
        <v>0</v>
      </c>
      <c r="L88" s="33">
        <v>0</v>
      </c>
    </row>
    <row r="89" spans="1:12" ht="16.5" customHeight="1">
      <c r="A89" s="28">
        <v>70</v>
      </c>
      <c r="B89" s="33">
        <v>0</v>
      </c>
      <c r="C89" s="34" t="s">
        <v>261</v>
      </c>
      <c r="D89" s="33">
        <v>2708</v>
      </c>
      <c r="E89" s="35">
        <v>38429</v>
      </c>
      <c r="F89" s="33" t="s">
        <v>16</v>
      </c>
      <c r="G89" s="33" t="s">
        <v>17</v>
      </c>
      <c r="H89" s="53" t="s">
        <v>107</v>
      </c>
      <c r="I89" s="33">
        <v>2</v>
      </c>
      <c r="J89" s="33">
        <v>2</v>
      </c>
      <c r="K89" s="33">
        <v>0</v>
      </c>
      <c r="L89" s="33">
        <v>0</v>
      </c>
    </row>
    <row r="101" ht="16.5" customHeight="1"/>
    <row r="170" spans="5:5">
      <c r="E170" s="51" t="s">
        <v>262</v>
      </c>
    </row>
    <row r="171" spans="5:5">
      <c r="E171" s="51" t="s">
        <v>263</v>
      </c>
    </row>
    <row r="172" spans="5:5">
      <c r="E172" s="51" t="s">
        <v>264</v>
      </c>
    </row>
    <row r="174" spans="5:5">
      <c r="E174" s="51" t="s">
        <v>265</v>
      </c>
    </row>
  </sheetData>
  <autoFilter ref="A10:N10">
    <sortState xmlns:xlrd2="http://schemas.microsoft.com/office/spreadsheetml/2017/richdata2" ref="A8:N114">
      <sortCondition descending="1" ref="B7"/>
    </sortState>
  </autoFilter>
  <mergeCells count="4">
    <mergeCell ref="A1:L3"/>
    <mergeCell ref="A4:L4"/>
    <mergeCell ref="F6:K6"/>
    <mergeCell ref="F7:K7"/>
  </mergeCells>
  <hyperlinks>
    <hyperlink ref="F6:K6" r:id="rId1" display="Тестовый вариант программы по учету классификации можно посмотреть по здесь. "/>
  </hyperlinks>
  <pageMargins left="0.25" right="0.25" top="0.75" bottom="0.75" header="0.3" footer="0.3"/>
  <pageSetup paperSize="9" scale="69" fitToHeight="0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N174"/>
  <sheetViews>
    <sheetView view="pageBreakPreview" zoomScale="70" zoomScaleNormal="100" zoomScaleSheetLayoutView="70" workbookViewId="0">
      <pane ySplit="10" topLeftCell="A11" activePane="bottomLeft" state="frozen"/>
      <selection activeCell="F10" sqref="F10"/>
      <selection pane="bottomLeft" activeCell="F10" sqref="F10"/>
    </sheetView>
  </sheetViews>
  <sheetFormatPr defaultRowHeight="14.5"/>
  <cols>
    <col min="1" max="1" width="4.453125" bestFit="1" customWidth="1"/>
    <col min="2" max="2" width="8.26953125" customWidth="1"/>
    <col min="3" max="3" width="37.1796875" style="50" bestFit="1" customWidth="1"/>
    <col min="4" max="4" width="7.26953125" customWidth="1"/>
    <col min="5" max="5" width="17" style="51" bestFit="1" customWidth="1"/>
    <col min="6" max="6" width="21.453125" customWidth="1"/>
    <col min="7" max="7" width="12.81640625" customWidth="1"/>
    <col min="8" max="8" width="12.81640625" style="40" hidden="1" customWidth="1"/>
    <col min="9" max="10" width="9.1796875" customWidth="1"/>
    <col min="11" max="11" width="8.26953125" bestFit="1" customWidth="1"/>
    <col min="12" max="12" width="7.1796875" hidden="1" customWidth="1"/>
  </cols>
  <sheetData>
    <row r="1" spans="1:14" ht="14.5" customHeight="1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4" ht="15" customHeight="1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4" ht="15" customHeight="1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</row>
    <row r="4" spans="1:14" ht="19.5" customHeight="1">
      <c r="A4" s="107" t="s">
        <v>1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</row>
    <row r="5" spans="1:14" ht="19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4" ht="16.5" customHeight="1">
      <c r="B6" s="2"/>
      <c r="C6" s="2"/>
      <c r="D6" s="2"/>
      <c r="E6" s="2"/>
      <c r="F6" s="108" t="s">
        <v>174</v>
      </c>
      <c r="G6" s="108"/>
      <c r="H6" s="108"/>
      <c r="I6" s="108"/>
      <c r="J6" s="108"/>
      <c r="K6" s="108"/>
      <c r="L6" s="1"/>
      <c r="N6" s="3"/>
    </row>
    <row r="7" spans="1:14" ht="15" customHeight="1">
      <c r="B7" s="2"/>
      <c r="C7" s="2"/>
      <c r="D7" s="2"/>
      <c r="E7" s="2"/>
      <c r="F7" s="109" t="s">
        <v>2</v>
      </c>
      <c r="G7" s="109"/>
      <c r="H7" s="109"/>
      <c r="I7" s="109"/>
      <c r="J7" s="109"/>
      <c r="K7" s="109"/>
      <c r="L7" s="1"/>
      <c r="N7" s="3"/>
    </row>
    <row r="8" spans="1:14" ht="15.5">
      <c r="A8" s="4"/>
      <c r="B8" s="5"/>
      <c r="C8" s="6"/>
      <c r="D8" s="5"/>
      <c r="E8" s="7"/>
      <c r="F8" s="54"/>
      <c r="G8" s="39" t="s">
        <v>272</v>
      </c>
      <c r="J8" s="10"/>
      <c r="K8" s="10"/>
      <c r="L8" s="5"/>
    </row>
    <row r="9" spans="1:14" ht="15" thickBot="1">
      <c r="A9" s="4"/>
      <c r="B9" s="5"/>
      <c r="C9" s="6"/>
      <c r="D9" s="11"/>
      <c r="E9" s="12"/>
      <c r="F9" s="5"/>
      <c r="G9" s="5"/>
      <c r="H9" s="11"/>
      <c r="I9" s="5"/>
      <c r="J9" s="5"/>
      <c r="K9" s="5"/>
      <c r="L9" s="5"/>
    </row>
    <row r="10" spans="1:14" s="44" customFormat="1" ht="32.25" customHeight="1" thickBot="1">
      <c r="A10" s="41" t="s">
        <v>4</v>
      </c>
      <c r="B10" s="14" t="s">
        <v>5</v>
      </c>
      <c r="C10" s="15" t="s">
        <v>6</v>
      </c>
      <c r="D10" s="14" t="s">
        <v>7</v>
      </c>
      <c r="E10" s="16" t="s">
        <v>8</v>
      </c>
      <c r="F10" s="14" t="s">
        <v>9</v>
      </c>
      <c r="G10" s="14" t="s">
        <v>10</v>
      </c>
      <c r="H10" s="14" t="s">
        <v>11</v>
      </c>
      <c r="I10" s="42" t="s">
        <v>12</v>
      </c>
      <c r="J10" s="42" t="s">
        <v>13</v>
      </c>
      <c r="K10" s="43" t="s">
        <v>14</v>
      </c>
      <c r="L10" s="19" t="s">
        <v>5</v>
      </c>
    </row>
    <row r="11" spans="1:14" ht="16.5" customHeight="1">
      <c r="A11" s="45">
        <v>1</v>
      </c>
      <c r="B11" s="46">
        <v>2662</v>
      </c>
      <c r="C11" s="47" t="s">
        <v>85</v>
      </c>
      <c r="D11" s="46">
        <v>1547</v>
      </c>
      <c r="E11" s="48">
        <v>38498</v>
      </c>
      <c r="F11" s="46" t="s">
        <v>51</v>
      </c>
      <c r="G11" s="46" t="s">
        <v>17</v>
      </c>
      <c r="H11" s="49" t="s">
        <v>17</v>
      </c>
      <c r="I11" s="46">
        <v>51</v>
      </c>
      <c r="J11" s="46">
        <v>28</v>
      </c>
      <c r="K11" s="46">
        <v>9</v>
      </c>
      <c r="L11" s="25">
        <v>2662</v>
      </c>
    </row>
    <row r="12" spans="1:14" ht="16.5" customHeight="1">
      <c r="A12" s="27">
        <v>2</v>
      </c>
      <c r="B12" s="28">
        <v>2457</v>
      </c>
      <c r="C12" s="29" t="s">
        <v>72</v>
      </c>
      <c r="D12" s="28">
        <v>1211</v>
      </c>
      <c r="E12" s="30">
        <v>38556</v>
      </c>
      <c r="F12" s="28" t="s">
        <v>19</v>
      </c>
      <c r="G12" s="28" t="s">
        <v>17</v>
      </c>
      <c r="H12" s="31" t="s">
        <v>17</v>
      </c>
      <c r="I12" s="28">
        <v>72</v>
      </c>
      <c r="J12" s="28">
        <v>35</v>
      </c>
      <c r="K12" s="28">
        <v>10</v>
      </c>
      <c r="L12" s="32">
        <v>2457</v>
      </c>
    </row>
    <row r="13" spans="1:14" ht="16.5" customHeight="1">
      <c r="A13" s="27">
        <v>3</v>
      </c>
      <c r="B13" s="33">
        <v>2003</v>
      </c>
      <c r="C13" s="34" t="s">
        <v>273</v>
      </c>
      <c r="D13" s="33">
        <v>1884</v>
      </c>
      <c r="E13" s="35">
        <v>39041</v>
      </c>
      <c r="F13" s="33" t="s">
        <v>23</v>
      </c>
      <c r="G13" s="33" t="s">
        <v>17</v>
      </c>
      <c r="H13" s="31" t="s">
        <v>17</v>
      </c>
      <c r="I13" s="33">
        <v>52</v>
      </c>
      <c r="J13" s="33">
        <v>34</v>
      </c>
      <c r="K13" s="33">
        <v>10</v>
      </c>
      <c r="L13" s="36">
        <v>2003</v>
      </c>
    </row>
    <row r="14" spans="1:14" ht="16.5" customHeight="1">
      <c r="A14" s="27">
        <v>4</v>
      </c>
      <c r="B14" s="33">
        <v>1293</v>
      </c>
      <c r="C14" s="34" t="s">
        <v>53</v>
      </c>
      <c r="D14" s="33">
        <v>1762</v>
      </c>
      <c r="E14" s="35">
        <v>38324</v>
      </c>
      <c r="F14" s="33" t="s">
        <v>51</v>
      </c>
      <c r="G14" s="33" t="s">
        <v>17</v>
      </c>
      <c r="H14" s="31" t="s">
        <v>17</v>
      </c>
      <c r="I14" s="33">
        <v>64</v>
      </c>
      <c r="J14" s="33">
        <v>37</v>
      </c>
      <c r="K14" s="33">
        <v>10</v>
      </c>
      <c r="L14" s="36">
        <v>1293</v>
      </c>
    </row>
    <row r="15" spans="1:14" ht="16.5" customHeight="1">
      <c r="A15" s="27">
        <v>5</v>
      </c>
      <c r="B15" s="33">
        <v>1129</v>
      </c>
      <c r="C15" s="34" t="s">
        <v>31</v>
      </c>
      <c r="D15" s="33">
        <v>1519</v>
      </c>
      <c r="E15" s="35">
        <v>37529</v>
      </c>
      <c r="F15" s="33" t="s">
        <v>32</v>
      </c>
      <c r="G15" s="33" t="s">
        <v>17</v>
      </c>
      <c r="H15" s="31" t="s">
        <v>17</v>
      </c>
      <c r="I15" s="33">
        <v>33</v>
      </c>
      <c r="J15" s="33">
        <v>22</v>
      </c>
      <c r="K15" s="33">
        <v>8</v>
      </c>
      <c r="L15" s="36">
        <v>1129</v>
      </c>
    </row>
    <row r="16" spans="1:14" ht="16.5" customHeight="1">
      <c r="A16" s="27">
        <v>6</v>
      </c>
      <c r="B16" s="28">
        <v>959</v>
      </c>
      <c r="C16" s="29" t="s">
        <v>97</v>
      </c>
      <c r="D16" s="28">
        <v>2003</v>
      </c>
      <c r="E16" s="30">
        <v>38650</v>
      </c>
      <c r="F16" s="28" t="s">
        <v>51</v>
      </c>
      <c r="G16" s="28" t="s">
        <v>17</v>
      </c>
      <c r="H16" s="31" t="s">
        <v>17</v>
      </c>
      <c r="I16" s="28">
        <v>33</v>
      </c>
      <c r="J16" s="28">
        <v>29</v>
      </c>
      <c r="K16" s="28">
        <v>10</v>
      </c>
      <c r="L16" s="32">
        <v>959</v>
      </c>
    </row>
    <row r="17" spans="1:12" ht="16.5" customHeight="1">
      <c r="A17" s="27">
        <v>7</v>
      </c>
      <c r="B17" s="28">
        <v>866</v>
      </c>
      <c r="C17" s="29" t="s">
        <v>60</v>
      </c>
      <c r="D17" s="28">
        <v>1511</v>
      </c>
      <c r="E17" s="30">
        <v>37658</v>
      </c>
      <c r="F17" s="28" t="s">
        <v>51</v>
      </c>
      <c r="G17" s="28" t="s">
        <v>17</v>
      </c>
      <c r="H17" s="31" t="s">
        <v>17</v>
      </c>
      <c r="I17" s="28">
        <v>58</v>
      </c>
      <c r="J17" s="28">
        <v>28</v>
      </c>
      <c r="K17" s="28">
        <v>10</v>
      </c>
      <c r="L17" s="32">
        <v>866</v>
      </c>
    </row>
    <row r="18" spans="1:12" ht="16.5" customHeight="1">
      <c r="A18" s="27">
        <v>8</v>
      </c>
      <c r="B18" s="28">
        <v>804</v>
      </c>
      <c r="C18" s="29" t="s">
        <v>65</v>
      </c>
      <c r="D18" s="28">
        <v>1763</v>
      </c>
      <c r="E18" s="30">
        <v>37805</v>
      </c>
      <c r="F18" s="28" t="s">
        <v>51</v>
      </c>
      <c r="G18" s="28" t="s">
        <v>17</v>
      </c>
      <c r="H18" s="31" t="s">
        <v>17</v>
      </c>
      <c r="I18" s="28">
        <v>51</v>
      </c>
      <c r="J18" s="28">
        <v>30</v>
      </c>
      <c r="K18" s="28">
        <v>10</v>
      </c>
      <c r="L18" s="32">
        <v>804</v>
      </c>
    </row>
    <row r="19" spans="1:12" ht="16.5" customHeight="1">
      <c r="A19" s="27">
        <v>9</v>
      </c>
      <c r="B19" s="28">
        <v>776</v>
      </c>
      <c r="C19" s="29" t="s">
        <v>82</v>
      </c>
      <c r="D19" s="28">
        <v>1548</v>
      </c>
      <c r="E19" s="30">
        <v>38091</v>
      </c>
      <c r="F19" s="28" t="s">
        <v>51</v>
      </c>
      <c r="G19" s="28" t="s">
        <v>17</v>
      </c>
      <c r="H19" s="31" t="s">
        <v>17</v>
      </c>
      <c r="I19" s="28">
        <v>54</v>
      </c>
      <c r="J19" s="28">
        <v>27</v>
      </c>
      <c r="K19" s="28">
        <v>10</v>
      </c>
      <c r="L19" s="32">
        <v>776</v>
      </c>
    </row>
    <row r="20" spans="1:12" ht="16.5" customHeight="1">
      <c r="A20" s="27">
        <v>10</v>
      </c>
      <c r="B20" s="28">
        <v>756</v>
      </c>
      <c r="C20" s="29" t="s">
        <v>71</v>
      </c>
      <c r="D20" s="28">
        <v>1546</v>
      </c>
      <c r="E20" s="30">
        <v>38267</v>
      </c>
      <c r="F20" s="28" t="s">
        <v>51</v>
      </c>
      <c r="G20" s="28" t="s">
        <v>17</v>
      </c>
      <c r="H20" s="31" t="s">
        <v>17</v>
      </c>
      <c r="I20" s="28">
        <v>35</v>
      </c>
      <c r="J20" s="28">
        <v>20</v>
      </c>
      <c r="K20" s="28">
        <v>10</v>
      </c>
      <c r="L20" s="32">
        <v>756</v>
      </c>
    </row>
    <row r="21" spans="1:12" ht="16.5" customHeight="1">
      <c r="A21" s="27">
        <v>11</v>
      </c>
      <c r="B21" s="28">
        <v>747</v>
      </c>
      <c r="C21" s="29" t="s">
        <v>138</v>
      </c>
      <c r="D21" s="28">
        <v>1709</v>
      </c>
      <c r="E21" s="30">
        <v>38763</v>
      </c>
      <c r="F21" s="28" t="s">
        <v>16</v>
      </c>
      <c r="G21" s="28" t="s">
        <v>17</v>
      </c>
      <c r="H21" s="31" t="s">
        <v>17</v>
      </c>
      <c r="I21" s="28">
        <v>80</v>
      </c>
      <c r="J21" s="28">
        <v>42</v>
      </c>
      <c r="K21" s="28">
        <v>10</v>
      </c>
      <c r="L21" s="32">
        <v>747</v>
      </c>
    </row>
    <row r="22" spans="1:12" ht="16.5" customHeight="1">
      <c r="A22" s="27">
        <v>12</v>
      </c>
      <c r="B22" s="28">
        <v>742</v>
      </c>
      <c r="C22" s="29" t="s">
        <v>30</v>
      </c>
      <c r="D22" s="28">
        <v>1615</v>
      </c>
      <c r="E22" s="30">
        <v>37289</v>
      </c>
      <c r="F22" s="28" t="s">
        <v>16</v>
      </c>
      <c r="G22" s="28" t="s">
        <v>17</v>
      </c>
      <c r="H22" s="31" t="s">
        <v>17</v>
      </c>
      <c r="I22" s="28">
        <v>32</v>
      </c>
      <c r="J22" s="28">
        <v>25</v>
      </c>
      <c r="K22" s="28">
        <v>10</v>
      </c>
      <c r="L22" s="32">
        <v>742</v>
      </c>
    </row>
    <row r="23" spans="1:12" ht="16.5" customHeight="1">
      <c r="A23" s="27">
        <v>12</v>
      </c>
      <c r="B23" s="33">
        <v>742</v>
      </c>
      <c r="C23" s="34" t="s">
        <v>95</v>
      </c>
      <c r="D23" s="33">
        <v>2550</v>
      </c>
      <c r="E23" s="35">
        <v>38675</v>
      </c>
      <c r="F23" s="33" t="s">
        <v>23</v>
      </c>
      <c r="G23" s="33" t="s">
        <v>17</v>
      </c>
      <c r="H23" s="31" t="s">
        <v>17</v>
      </c>
      <c r="I23" s="33">
        <v>42</v>
      </c>
      <c r="J23" s="33">
        <v>42</v>
      </c>
      <c r="K23" s="33">
        <v>10</v>
      </c>
      <c r="L23" s="36">
        <v>742</v>
      </c>
    </row>
    <row r="24" spans="1:12" ht="16.5" customHeight="1">
      <c r="A24" s="27">
        <v>14</v>
      </c>
      <c r="B24" s="28">
        <v>667</v>
      </c>
      <c r="C24" s="29" t="s">
        <v>274</v>
      </c>
      <c r="D24" s="28">
        <v>1725</v>
      </c>
      <c r="E24" s="30">
        <v>38446</v>
      </c>
      <c r="F24" s="28" t="s">
        <v>16</v>
      </c>
      <c r="G24" s="28" t="s">
        <v>17</v>
      </c>
      <c r="H24" s="31" t="s">
        <v>17</v>
      </c>
      <c r="I24" s="28">
        <v>56</v>
      </c>
      <c r="J24" s="28">
        <v>31</v>
      </c>
      <c r="K24" s="28">
        <v>10</v>
      </c>
      <c r="L24" s="32">
        <v>667</v>
      </c>
    </row>
    <row r="25" spans="1:12" ht="16.5" customHeight="1">
      <c r="A25" s="27">
        <v>15</v>
      </c>
      <c r="B25" s="28">
        <v>666</v>
      </c>
      <c r="C25" s="29" t="s">
        <v>43</v>
      </c>
      <c r="D25" s="28">
        <v>1603</v>
      </c>
      <c r="E25" s="30">
        <v>37527</v>
      </c>
      <c r="F25" s="28" t="s">
        <v>36</v>
      </c>
      <c r="G25" s="28" t="s">
        <v>17</v>
      </c>
      <c r="H25" s="31" t="s">
        <v>17</v>
      </c>
      <c r="I25" s="28">
        <v>49</v>
      </c>
      <c r="J25" s="28">
        <v>29</v>
      </c>
      <c r="K25" s="28">
        <v>10</v>
      </c>
      <c r="L25" s="32">
        <v>666</v>
      </c>
    </row>
    <row r="26" spans="1:12" ht="16.5" customHeight="1">
      <c r="A26" s="27">
        <v>16</v>
      </c>
      <c r="B26" s="28">
        <v>610</v>
      </c>
      <c r="C26" s="29" t="s">
        <v>160</v>
      </c>
      <c r="D26" s="28">
        <v>1722</v>
      </c>
      <c r="E26" s="30">
        <v>38779</v>
      </c>
      <c r="F26" s="28" t="s">
        <v>16</v>
      </c>
      <c r="G26" s="28" t="s">
        <v>17</v>
      </c>
      <c r="H26" s="31" t="s">
        <v>17</v>
      </c>
      <c r="I26" s="28">
        <v>54</v>
      </c>
      <c r="J26" s="28">
        <v>28</v>
      </c>
      <c r="K26" s="28">
        <v>10</v>
      </c>
      <c r="L26" s="32">
        <v>610</v>
      </c>
    </row>
    <row r="27" spans="1:12" ht="16.5" customHeight="1">
      <c r="A27" s="27">
        <v>17</v>
      </c>
      <c r="B27" s="28">
        <v>430</v>
      </c>
      <c r="C27" s="29" t="s">
        <v>79</v>
      </c>
      <c r="D27" s="28">
        <v>1210</v>
      </c>
      <c r="E27" s="30">
        <v>37736</v>
      </c>
      <c r="F27" s="28" t="s">
        <v>38</v>
      </c>
      <c r="G27" s="28" t="s">
        <v>17</v>
      </c>
      <c r="H27" s="31" t="s">
        <v>17</v>
      </c>
      <c r="I27" s="28">
        <v>46</v>
      </c>
      <c r="J27" s="28">
        <v>25</v>
      </c>
      <c r="K27" s="28">
        <v>10</v>
      </c>
      <c r="L27" s="32">
        <v>430</v>
      </c>
    </row>
    <row r="28" spans="1:12" ht="16.5" customHeight="1">
      <c r="A28" s="27">
        <v>18</v>
      </c>
      <c r="B28" s="28">
        <v>348</v>
      </c>
      <c r="C28" s="29" t="s">
        <v>99</v>
      </c>
      <c r="D28" s="28">
        <v>1710</v>
      </c>
      <c r="E28" s="30">
        <v>37637</v>
      </c>
      <c r="F28" s="28" t="s">
        <v>16</v>
      </c>
      <c r="G28" s="28" t="s">
        <v>17</v>
      </c>
      <c r="H28" s="31" t="s">
        <v>17</v>
      </c>
      <c r="I28" s="28">
        <v>66</v>
      </c>
      <c r="J28" s="28">
        <v>34</v>
      </c>
      <c r="K28" s="28">
        <v>10</v>
      </c>
      <c r="L28" s="32">
        <v>348</v>
      </c>
    </row>
    <row r="29" spans="1:12" ht="16.5" customHeight="1">
      <c r="A29" s="27">
        <v>19</v>
      </c>
      <c r="B29" s="28">
        <v>298</v>
      </c>
      <c r="C29" s="29" t="s">
        <v>128</v>
      </c>
      <c r="D29" s="28">
        <v>1898</v>
      </c>
      <c r="E29" s="30">
        <v>37868</v>
      </c>
      <c r="F29" s="28" t="s">
        <v>23</v>
      </c>
      <c r="G29" s="28" t="s">
        <v>17</v>
      </c>
      <c r="H29" s="31" t="s">
        <v>17</v>
      </c>
      <c r="I29" s="28">
        <v>36</v>
      </c>
      <c r="J29" s="28">
        <v>34</v>
      </c>
      <c r="K29" s="28">
        <v>10</v>
      </c>
      <c r="L29" s="32">
        <v>298</v>
      </c>
    </row>
    <row r="30" spans="1:12" ht="16.5" customHeight="1">
      <c r="A30" s="27">
        <v>20</v>
      </c>
      <c r="B30" s="28">
        <v>280</v>
      </c>
      <c r="C30" s="29" t="s">
        <v>69</v>
      </c>
      <c r="D30" s="28">
        <v>1421</v>
      </c>
      <c r="E30" s="30">
        <v>37813</v>
      </c>
      <c r="F30" s="28" t="s">
        <v>16</v>
      </c>
      <c r="G30" s="28" t="s">
        <v>17</v>
      </c>
      <c r="H30" s="31" t="s">
        <v>17</v>
      </c>
      <c r="I30" s="28">
        <v>46</v>
      </c>
      <c r="J30" s="28">
        <v>23</v>
      </c>
      <c r="K30" s="28">
        <v>10</v>
      </c>
      <c r="L30" s="32">
        <v>280</v>
      </c>
    </row>
    <row r="31" spans="1:12" ht="16.5" customHeight="1">
      <c r="A31" s="27">
        <v>21</v>
      </c>
      <c r="B31" s="33">
        <v>277</v>
      </c>
      <c r="C31" s="34" t="s">
        <v>80</v>
      </c>
      <c r="D31" s="33">
        <v>1600</v>
      </c>
      <c r="E31" s="35">
        <v>37490</v>
      </c>
      <c r="F31" s="33" t="s">
        <v>36</v>
      </c>
      <c r="G31" s="33" t="s">
        <v>17</v>
      </c>
      <c r="H31" s="31" t="s">
        <v>17</v>
      </c>
      <c r="I31" s="33">
        <v>37</v>
      </c>
      <c r="J31" s="33">
        <v>18</v>
      </c>
      <c r="K31" s="33">
        <v>8</v>
      </c>
      <c r="L31" s="36">
        <v>277</v>
      </c>
    </row>
    <row r="32" spans="1:12" ht="16.5" customHeight="1">
      <c r="A32" s="27">
        <v>22</v>
      </c>
      <c r="B32" s="28">
        <v>263</v>
      </c>
      <c r="C32" s="29" t="s">
        <v>275</v>
      </c>
      <c r="D32" s="28">
        <v>1877</v>
      </c>
      <c r="E32" s="30">
        <v>38453</v>
      </c>
      <c r="F32" s="28" t="s">
        <v>16</v>
      </c>
      <c r="G32" s="28" t="s">
        <v>17</v>
      </c>
      <c r="H32" s="31" t="s">
        <v>17</v>
      </c>
      <c r="I32" s="28">
        <v>32</v>
      </c>
      <c r="J32" s="28">
        <v>24</v>
      </c>
      <c r="K32" s="28">
        <v>8</v>
      </c>
      <c r="L32" s="32">
        <v>263</v>
      </c>
    </row>
    <row r="33" spans="1:12" ht="16.5" customHeight="1">
      <c r="A33" s="27">
        <v>23</v>
      </c>
      <c r="B33" s="28">
        <v>250</v>
      </c>
      <c r="C33" s="29" t="s">
        <v>108</v>
      </c>
      <c r="D33" s="28">
        <v>1878</v>
      </c>
      <c r="E33" s="30">
        <v>38393</v>
      </c>
      <c r="F33" s="28" t="s">
        <v>16</v>
      </c>
      <c r="G33" s="28" t="s">
        <v>17</v>
      </c>
      <c r="H33" s="31" t="s">
        <v>17</v>
      </c>
      <c r="I33" s="28">
        <v>43</v>
      </c>
      <c r="J33" s="28">
        <v>28</v>
      </c>
      <c r="K33" s="28">
        <v>7</v>
      </c>
      <c r="L33" s="32">
        <v>250</v>
      </c>
    </row>
    <row r="34" spans="1:12" ht="16.5" customHeight="1">
      <c r="A34" s="27">
        <v>24</v>
      </c>
      <c r="B34" s="28">
        <v>240</v>
      </c>
      <c r="C34" s="29" t="s">
        <v>130</v>
      </c>
      <c r="D34" s="28">
        <v>1602</v>
      </c>
      <c r="E34" s="30">
        <v>38049</v>
      </c>
      <c r="F34" s="28" t="s">
        <v>36</v>
      </c>
      <c r="G34" s="28" t="s">
        <v>17</v>
      </c>
      <c r="H34" s="31" t="s">
        <v>17</v>
      </c>
      <c r="I34" s="28">
        <v>36</v>
      </c>
      <c r="J34" s="28">
        <v>22</v>
      </c>
      <c r="K34" s="28">
        <v>9</v>
      </c>
      <c r="L34" s="32">
        <v>240</v>
      </c>
    </row>
    <row r="35" spans="1:12" ht="16.5" customHeight="1">
      <c r="A35" s="27">
        <v>25</v>
      </c>
      <c r="B35" s="28">
        <v>227</v>
      </c>
      <c r="C35" s="29" t="s">
        <v>96</v>
      </c>
      <c r="D35" s="28">
        <v>1510</v>
      </c>
      <c r="E35" s="30">
        <v>37506</v>
      </c>
      <c r="F35" s="28" t="s">
        <v>51</v>
      </c>
      <c r="G35" s="28" t="s">
        <v>17</v>
      </c>
      <c r="H35" s="31" t="s">
        <v>17</v>
      </c>
      <c r="I35" s="28">
        <v>41</v>
      </c>
      <c r="J35" s="28">
        <v>16</v>
      </c>
      <c r="K35" s="28">
        <v>6</v>
      </c>
      <c r="L35" s="32">
        <v>227</v>
      </c>
    </row>
    <row r="36" spans="1:12" ht="16.5" customHeight="1">
      <c r="A36" s="27">
        <v>26</v>
      </c>
      <c r="B36" s="28">
        <v>226</v>
      </c>
      <c r="C36" s="29" t="s">
        <v>59</v>
      </c>
      <c r="D36" s="28">
        <v>2048</v>
      </c>
      <c r="E36" s="30">
        <v>37630</v>
      </c>
      <c r="F36" s="28" t="s">
        <v>16</v>
      </c>
      <c r="G36" s="28" t="s">
        <v>17</v>
      </c>
      <c r="H36" s="31" t="s">
        <v>17</v>
      </c>
      <c r="I36" s="28">
        <v>18</v>
      </c>
      <c r="J36" s="28">
        <v>18</v>
      </c>
      <c r="K36" s="28">
        <v>8</v>
      </c>
      <c r="L36" s="32">
        <v>226</v>
      </c>
    </row>
    <row r="37" spans="1:12" ht="16.5" customHeight="1">
      <c r="A37" s="27">
        <v>27</v>
      </c>
      <c r="B37" s="28">
        <v>213</v>
      </c>
      <c r="C37" s="29" t="s">
        <v>110</v>
      </c>
      <c r="D37" s="28">
        <v>1708</v>
      </c>
      <c r="E37" s="30">
        <v>37778</v>
      </c>
      <c r="F37" s="28" t="s">
        <v>16</v>
      </c>
      <c r="G37" s="28" t="s">
        <v>17</v>
      </c>
      <c r="H37" s="31" t="s">
        <v>17</v>
      </c>
      <c r="I37" s="28">
        <v>47</v>
      </c>
      <c r="J37" s="28">
        <v>22</v>
      </c>
      <c r="K37" s="28">
        <v>8</v>
      </c>
      <c r="L37" s="32">
        <v>213</v>
      </c>
    </row>
    <row r="38" spans="1:12" ht="16.5" customHeight="1">
      <c r="A38" s="27">
        <v>28</v>
      </c>
      <c r="B38" s="28">
        <v>205</v>
      </c>
      <c r="C38" s="29" t="s">
        <v>120</v>
      </c>
      <c r="D38" s="28">
        <v>1706</v>
      </c>
      <c r="E38" s="30">
        <v>38071</v>
      </c>
      <c r="F38" s="28" t="s">
        <v>16</v>
      </c>
      <c r="G38" s="28" t="s">
        <v>17</v>
      </c>
      <c r="H38" s="31" t="s">
        <v>17</v>
      </c>
      <c r="I38" s="28">
        <v>51</v>
      </c>
      <c r="J38" s="28">
        <v>22</v>
      </c>
      <c r="K38" s="28">
        <v>9</v>
      </c>
      <c r="L38" s="32">
        <v>205</v>
      </c>
    </row>
    <row r="39" spans="1:12" ht="16.5" customHeight="1">
      <c r="A39" s="27">
        <v>29</v>
      </c>
      <c r="B39" s="28">
        <v>204</v>
      </c>
      <c r="C39" s="29" t="s">
        <v>146</v>
      </c>
      <c r="D39" s="28">
        <v>2549</v>
      </c>
      <c r="E39" s="30">
        <v>38483</v>
      </c>
      <c r="F39" s="28" t="s">
        <v>16</v>
      </c>
      <c r="G39" s="28" t="s">
        <v>17</v>
      </c>
      <c r="H39" s="31" t="s">
        <v>17</v>
      </c>
      <c r="I39" s="28">
        <v>24</v>
      </c>
      <c r="J39" s="28">
        <v>24</v>
      </c>
      <c r="K39" s="28">
        <v>6</v>
      </c>
      <c r="L39" s="32">
        <v>204</v>
      </c>
    </row>
    <row r="40" spans="1:12" ht="16.5" customHeight="1">
      <c r="A40" s="27">
        <v>30</v>
      </c>
      <c r="B40" s="28">
        <v>194</v>
      </c>
      <c r="C40" s="29" t="s">
        <v>50</v>
      </c>
      <c r="D40" s="28">
        <v>1296</v>
      </c>
      <c r="E40" s="30">
        <v>37363</v>
      </c>
      <c r="F40" s="28" t="s">
        <v>51</v>
      </c>
      <c r="G40" s="28" t="s">
        <v>17</v>
      </c>
      <c r="H40" s="31" t="s">
        <v>17</v>
      </c>
      <c r="I40" s="28">
        <v>62</v>
      </c>
      <c r="J40" s="28">
        <v>22</v>
      </c>
      <c r="K40" s="28">
        <v>9</v>
      </c>
      <c r="L40" s="32">
        <v>194</v>
      </c>
    </row>
    <row r="41" spans="1:12" ht="16.5" customHeight="1">
      <c r="A41" s="27">
        <v>31</v>
      </c>
      <c r="B41" s="28">
        <v>170</v>
      </c>
      <c r="C41" s="29" t="s">
        <v>276</v>
      </c>
      <c r="D41" s="28">
        <v>1523</v>
      </c>
      <c r="E41" s="30">
        <v>38738</v>
      </c>
      <c r="F41" s="28" t="s">
        <v>25</v>
      </c>
      <c r="G41" s="28" t="s">
        <v>17</v>
      </c>
      <c r="H41" s="31" t="s">
        <v>17</v>
      </c>
      <c r="I41" s="28">
        <v>15</v>
      </c>
      <c r="J41" s="28">
        <v>13</v>
      </c>
      <c r="K41" s="28">
        <v>3</v>
      </c>
      <c r="L41" s="32">
        <v>170</v>
      </c>
    </row>
    <row r="42" spans="1:12" ht="16.5" customHeight="1">
      <c r="A42" s="27">
        <v>32</v>
      </c>
      <c r="B42" s="28">
        <v>164</v>
      </c>
      <c r="C42" s="29" t="s">
        <v>277</v>
      </c>
      <c r="D42" s="28">
        <v>1909</v>
      </c>
      <c r="E42" s="30">
        <v>38421</v>
      </c>
      <c r="F42" s="28" t="s">
        <v>16</v>
      </c>
      <c r="G42" s="28" t="s">
        <v>17</v>
      </c>
      <c r="H42" s="31" t="s">
        <v>17</v>
      </c>
      <c r="I42" s="28">
        <v>36</v>
      </c>
      <c r="J42" s="28">
        <v>27</v>
      </c>
      <c r="K42" s="28">
        <v>8</v>
      </c>
      <c r="L42" s="32">
        <v>164</v>
      </c>
    </row>
    <row r="43" spans="1:12" ht="16.5" customHeight="1">
      <c r="A43" s="27">
        <v>33</v>
      </c>
      <c r="B43" s="28">
        <v>158</v>
      </c>
      <c r="C43" s="29" t="s">
        <v>87</v>
      </c>
      <c r="D43" s="28">
        <v>1794</v>
      </c>
      <c r="E43" s="30">
        <v>37736</v>
      </c>
      <c r="F43" s="28" t="s">
        <v>51</v>
      </c>
      <c r="G43" s="28" t="s">
        <v>17</v>
      </c>
      <c r="H43" s="31" t="s">
        <v>17</v>
      </c>
      <c r="I43" s="28">
        <v>33</v>
      </c>
      <c r="J43" s="28">
        <v>20</v>
      </c>
      <c r="K43" s="28">
        <v>9</v>
      </c>
      <c r="L43" s="32">
        <v>158</v>
      </c>
    </row>
    <row r="44" spans="1:12" ht="16.5" customHeight="1">
      <c r="A44" s="27">
        <v>34</v>
      </c>
      <c r="B44" s="28">
        <v>151</v>
      </c>
      <c r="C44" s="29" t="s">
        <v>278</v>
      </c>
      <c r="D44" s="28">
        <v>2044</v>
      </c>
      <c r="E44" s="30">
        <v>40067</v>
      </c>
      <c r="F44" s="28" t="s">
        <v>16</v>
      </c>
      <c r="G44" s="28" t="s">
        <v>17</v>
      </c>
      <c r="H44" s="31" t="s">
        <v>17</v>
      </c>
      <c r="I44" s="28">
        <v>20</v>
      </c>
      <c r="J44" s="28">
        <v>19</v>
      </c>
      <c r="K44" s="28">
        <v>8</v>
      </c>
      <c r="L44" s="32">
        <v>151</v>
      </c>
    </row>
    <row r="45" spans="1:12" ht="16.5" customHeight="1">
      <c r="A45" s="27">
        <v>35</v>
      </c>
      <c r="B45" s="28">
        <v>136</v>
      </c>
      <c r="C45" s="29" t="s">
        <v>279</v>
      </c>
      <c r="D45" s="28">
        <v>2046</v>
      </c>
      <c r="E45" s="30">
        <v>39651</v>
      </c>
      <c r="F45" s="28" t="s">
        <v>172</v>
      </c>
      <c r="G45" s="28" t="s">
        <v>17</v>
      </c>
      <c r="H45" s="31" t="s">
        <v>17</v>
      </c>
      <c r="I45" s="28">
        <v>17</v>
      </c>
      <c r="J45" s="28">
        <v>17</v>
      </c>
      <c r="K45" s="28">
        <v>7</v>
      </c>
      <c r="L45" s="32">
        <v>136</v>
      </c>
    </row>
    <row r="46" spans="1:12" ht="16.5" customHeight="1">
      <c r="A46" s="27">
        <v>36</v>
      </c>
      <c r="B46" s="28">
        <v>121</v>
      </c>
      <c r="C46" s="29" t="s">
        <v>280</v>
      </c>
      <c r="D46" s="28">
        <v>1810</v>
      </c>
      <c r="E46" s="30">
        <v>38836</v>
      </c>
      <c r="F46" s="28" t="s">
        <v>172</v>
      </c>
      <c r="G46" s="28" t="s">
        <v>17</v>
      </c>
      <c r="H46" s="31" t="s">
        <v>17</v>
      </c>
      <c r="I46" s="28">
        <v>26</v>
      </c>
      <c r="J46" s="28">
        <v>19</v>
      </c>
      <c r="K46" s="28">
        <v>8</v>
      </c>
      <c r="L46" s="32">
        <v>121</v>
      </c>
    </row>
    <row r="47" spans="1:12" ht="16.5" customHeight="1">
      <c r="A47" s="27">
        <v>37</v>
      </c>
      <c r="B47" s="28">
        <v>103</v>
      </c>
      <c r="C47" s="29" t="s">
        <v>171</v>
      </c>
      <c r="D47" s="28">
        <v>2542</v>
      </c>
      <c r="E47" s="30">
        <v>38873</v>
      </c>
      <c r="F47" s="28" t="s">
        <v>172</v>
      </c>
      <c r="G47" s="28" t="s">
        <v>17</v>
      </c>
      <c r="H47" s="31" t="s">
        <v>17</v>
      </c>
      <c r="I47" s="28">
        <v>20</v>
      </c>
      <c r="J47" s="28">
        <v>20</v>
      </c>
      <c r="K47" s="28">
        <v>8</v>
      </c>
      <c r="L47" s="32">
        <v>103</v>
      </c>
    </row>
    <row r="48" spans="1:12" ht="16.5" customHeight="1">
      <c r="A48" s="27">
        <v>38</v>
      </c>
      <c r="B48" s="28">
        <v>60</v>
      </c>
      <c r="C48" s="29" t="s">
        <v>151</v>
      </c>
      <c r="D48" s="28">
        <v>1310</v>
      </c>
      <c r="E48" s="30">
        <v>38793</v>
      </c>
      <c r="F48" s="28" t="s">
        <v>19</v>
      </c>
      <c r="G48" s="28" t="s">
        <v>17</v>
      </c>
      <c r="H48" s="31" t="s">
        <v>17</v>
      </c>
      <c r="I48" s="28">
        <v>18</v>
      </c>
      <c r="J48" s="28">
        <v>14</v>
      </c>
      <c r="K48" s="28">
        <v>4</v>
      </c>
      <c r="L48" s="32">
        <v>60</v>
      </c>
    </row>
    <row r="49" spans="1:12" ht="16.5" customHeight="1">
      <c r="A49" s="27">
        <v>39</v>
      </c>
      <c r="B49" s="28">
        <v>43</v>
      </c>
      <c r="C49" s="29" t="s">
        <v>281</v>
      </c>
      <c r="D49" s="28">
        <v>1874</v>
      </c>
      <c r="E49" s="30">
        <v>38695</v>
      </c>
      <c r="F49" s="28" t="s">
        <v>16</v>
      </c>
      <c r="G49" s="28" t="s">
        <v>17</v>
      </c>
      <c r="H49" s="31" t="s">
        <v>17</v>
      </c>
      <c r="I49" s="28">
        <v>36</v>
      </c>
      <c r="J49" s="28">
        <v>22</v>
      </c>
      <c r="K49" s="28">
        <v>6</v>
      </c>
      <c r="L49" s="32">
        <v>43</v>
      </c>
    </row>
    <row r="50" spans="1:12" ht="16.5" customHeight="1">
      <c r="A50" s="27">
        <v>40</v>
      </c>
      <c r="B50" s="28">
        <v>29</v>
      </c>
      <c r="C50" s="29" t="s">
        <v>282</v>
      </c>
      <c r="D50" s="28">
        <v>1871</v>
      </c>
      <c r="E50" s="30">
        <v>38989</v>
      </c>
      <c r="F50" s="28" t="s">
        <v>16</v>
      </c>
      <c r="G50" s="28" t="s">
        <v>17</v>
      </c>
      <c r="H50" s="31" t="s">
        <v>17</v>
      </c>
      <c r="I50" s="28">
        <v>33</v>
      </c>
      <c r="J50" s="28">
        <v>22</v>
      </c>
      <c r="K50" s="28">
        <v>6</v>
      </c>
      <c r="L50" s="32">
        <v>29</v>
      </c>
    </row>
    <row r="51" spans="1:12" ht="16.5" customHeight="1">
      <c r="A51" s="27">
        <v>41</v>
      </c>
      <c r="B51" s="28">
        <v>19</v>
      </c>
      <c r="C51" s="29" t="s">
        <v>283</v>
      </c>
      <c r="D51" s="28">
        <v>1651</v>
      </c>
      <c r="E51" s="30">
        <v>38641</v>
      </c>
      <c r="F51" s="28" t="s">
        <v>36</v>
      </c>
      <c r="G51" s="28" t="s">
        <v>17</v>
      </c>
      <c r="H51" s="31" t="s">
        <v>17</v>
      </c>
      <c r="I51" s="28">
        <v>23</v>
      </c>
      <c r="J51" s="28">
        <v>15</v>
      </c>
      <c r="K51" s="28">
        <v>5</v>
      </c>
      <c r="L51" s="32">
        <v>19</v>
      </c>
    </row>
    <row r="52" spans="1:12" ht="16.5" customHeight="1">
      <c r="A52" s="27">
        <v>42</v>
      </c>
      <c r="B52" s="28">
        <v>14</v>
      </c>
      <c r="C52" s="29" t="s">
        <v>150</v>
      </c>
      <c r="D52" s="28">
        <v>1979</v>
      </c>
      <c r="E52" s="30">
        <v>38243</v>
      </c>
      <c r="F52" s="28" t="s">
        <v>51</v>
      </c>
      <c r="G52" s="28" t="s">
        <v>17</v>
      </c>
      <c r="H52" s="31" t="s">
        <v>107</v>
      </c>
      <c r="I52" s="28">
        <v>16</v>
      </c>
      <c r="J52" s="28">
        <v>14</v>
      </c>
      <c r="K52" s="28">
        <v>4</v>
      </c>
      <c r="L52" s="32">
        <v>14</v>
      </c>
    </row>
    <row r="53" spans="1:12" ht="16.5" customHeight="1">
      <c r="A53" s="27">
        <v>43</v>
      </c>
      <c r="B53" s="28">
        <v>10</v>
      </c>
      <c r="C53" s="29" t="s">
        <v>284</v>
      </c>
      <c r="D53" s="28">
        <v>1522</v>
      </c>
      <c r="E53" s="30">
        <v>38888</v>
      </c>
      <c r="F53" s="28" t="s">
        <v>32</v>
      </c>
      <c r="G53" s="28" t="s">
        <v>17</v>
      </c>
      <c r="H53" s="31" t="s">
        <v>107</v>
      </c>
      <c r="I53" s="28">
        <v>13</v>
      </c>
      <c r="J53" s="28">
        <v>11</v>
      </c>
      <c r="K53" s="28">
        <v>1</v>
      </c>
      <c r="L53" s="32">
        <v>10</v>
      </c>
    </row>
    <row r="54" spans="1:12" ht="16.5" customHeight="1">
      <c r="A54" s="27">
        <v>44</v>
      </c>
      <c r="B54" s="28">
        <v>7</v>
      </c>
      <c r="C54" s="29" t="s">
        <v>156</v>
      </c>
      <c r="D54" s="28">
        <v>1562</v>
      </c>
      <c r="E54" s="30">
        <v>37505</v>
      </c>
      <c r="F54" s="28" t="s">
        <v>19</v>
      </c>
      <c r="G54" s="28" t="s">
        <v>17</v>
      </c>
      <c r="H54" s="31" t="s">
        <v>107</v>
      </c>
      <c r="I54" s="28">
        <v>14</v>
      </c>
      <c r="J54" s="28">
        <v>13</v>
      </c>
      <c r="K54" s="28">
        <v>3</v>
      </c>
      <c r="L54" s="32">
        <v>7</v>
      </c>
    </row>
    <row r="55" spans="1:12" ht="16.5" customHeight="1">
      <c r="A55" s="27">
        <v>45</v>
      </c>
      <c r="B55" s="28">
        <v>6</v>
      </c>
      <c r="C55" s="29" t="s">
        <v>285</v>
      </c>
      <c r="D55" s="28">
        <v>2671</v>
      </c>
      <c r="E55" s="30">
        <v>38435</v>
      </c>
      <c r="F55" s="28" t="s">
        <v>16</v>
      </c>
      <c r="G55" s="28" t="s">
        <v>17</v>
      </c>
      <c r="H55" s="31" t="s">
        <v>107</v>
      </c>
      <c r="I55" s="28">
        <v>12</v>
      </c>
      <c r="J55" s="28">
        <v>12</v>
      </c>
      <c r="K55" s="28">
        <v>2</v>
      </c>
      <c r="L55" s="32">
        <v>6</v>
      </c>
    </row>
    <row r="56" spans="1:12" ht="16.5" customHeight="1">
      <c r="A56" s="27">
        <v>46</v>
      </c>
      <c r="B56" s="28">
        <v>5</v>
      </c>
      <c r="C56" s="29" t="s">
        <v>173</v>
      </c>
      <c r="D56" s="28">
        <v>2668</v>
      </c>
      <c r="E56" s="30">
        <v>37752</v>
      </c>
      <c r="F56" s="28" t="s">
        <v>25</v>
      </c>
      <c r="G56" s="28" t="s">
        <v>17</v>
      </c>
      <c r="H56" s="31" t="s">
        <v>107</v>
      </c>
      <c r="I56" s="28">
        <v>11</v>
      </c>
      <c r="J56" s="28">
        <v>11</v>
      </c>
      <c r="K56" s="28">
        <v>1</v>
      </c>
      <c r="L56" s="32">
        <v>5</v>
      </c>
    </row>
    <row r="57" spans="1:12" ht="16.5" customHeight="1">
      <c r="A57" s="27">
        <v>47</v>
      </c>
      <c r="B57" s="28">
        <v>3</v>
      </c>
      <c r="C57" s="29" t="s">
        <v>154</v>
      </c>
      <c r="D57" s="28">
        <v>2685</v>
      </c>
      <c r="E57" s="30">
        <v>37627</v>
      </c>
      <c r="F57" s="28" t="s">
        <v>19</v>
      </c>
      <c r="G57" s="28" t="s">
        <v>17</v>
      </c>
      <c r="H57" s="31" t="s">
        <v>107</v>
      </c>
      <c r="I57" s="28">
        <v>12</v>
      </c>
      <c r="J57" s="28">
        <v>12</v>
      </c>
      <c r="K57" s="28">
        <v>2</v>
      </c>
      <c r="L57" s="32">
        <v>3</v>
      </c>
    </row>
    <row r="58" spans="1:12" ht="16.5" customHeight="1">
      <c r="A58" s="27">
        <v>48</v>
      </c>
      <c r="B58" s="28">
        <v>2</v>
      </c>
      <c r="C58" s="29" t="s">
        <v>286</v>
      </c>
      <c r="D58" s="28">
        <v>2672</v>
      </c>
      <c r="E58" s="30">
        <v>38593</v>
      </c>
      <c r="F58" s="28" t="s">
        <v>16</v>
      </c>
      <c r="G58" s="28" t="s">
        <v>17</v>
      </c>
      <c r="H58" s="31" t="s">
        <v>107</v>
      </c>
      <c r="I58" s="28">
        <v>13</v>
      </c>
      <c r="J58" s="28">
        <v>13</v>
      </c>
      <c r="K58" s="28">
        <v>3</v>
      </c>
      <c r="L58" s="32">
        <v>2</v>
      </c>
    </row>
    <row r="59" spans="1:12" ht="16.5" customHeight="1">
      <c r="A59" s="27">
        <v>49</v>
      </c>
      <c r="B59" s="28">
        <v>1</v>
      </c>
      <c r="C59" s="29" t="s">
        <v>155</v>
      </c>
      <c r="D59" s="28">
        <v>2688</v>
      </c>
      <c r="E59" s="30">
        <v>37341</v>
      </c>
      <c r="F59" s="28" t="s">
        <v>19</v>
      </c>
      <c r="G59" s="28" t="s">
        <v>17</v>
      </c>
      <c r="H59" s="31" t="s">
        <v>107</v>
      </c>
      <c r="I59" s="28">
        <v>11</v>
      </c>
      <c r="J59" s="28">
        <v>11</v>
      </c>
      <c r="K59" s="28">
        <v>1</v>
      </c>
      <c r="L59" s="32">
        <v>1</v>
      </c>
    </row>
    <row r="60" spans="1:12" ht="15.5">
      <c r="A60" s="27">
        <v>50</v>
      </c>
      <c r="B60" s="28">
        <v>0</v>
      </c>
      <c r="C60" s="29" t="s">
        <v>152</v>
      </c>
      <c r="D60" s="28">
        <v>2674</v>
      </c>
      <c r="E60" s="30">
        <v>38396</v>
      </c>
      <c r="F60" s="28" t="s">
        <v>19</v>
      </c>
      <c r="G60" s="28" t="s">
        <v>17</v>
      </c>
      <c r="H60" s="31" t="s">
        <v>107</v>
      </c>
      <c r="I60" s="28">
        <v>10</v>
      </c>
      <c r="J60" s="28">
        <v>10</v>
      </c>
      <c r="K60" s="28">
        <v>0</v>
      </c>
      <c r="L60">
        <v>0</v>
      </c>
    </row>
    <row r="61" spans="1:12" ht="15.5">
      <c r="A61" s="27">
        <v>50</v>
      </c>
      <c r="B61" s="28">
        <v>0</v>
      </c>
      <c r="C61" s="29" t="s">
        <v>287</v>
      </c>
      <c r="D61" s="28">
        <v>2678</v>
      </c>
      <c r="E61" s="30">
        <v>40570</v>
      </c>
      <c r="F61" s="28" t="s">
        <v>19</v>
      </c>
      <c r="G61" s="28" t="s">
        <v>17</v>
      </c>
      <c r="H61" s="31" t="s">
        <v>107</v>
      </c>
      <c r="I61" s="28">
        <v>10</v>
      </c>
      <c r="J61" s="28">
        <v>10</v>
      </c>
      <c r="K61" s="28">
        <v>0</v>
      </c>
      <c r="L61">
        <v>0</v>
      </c>
    </row>
    <row r="62" spans="1:12" ht="15.5">
      <c r="A62" s="27">
        <v>50</v>
      </c>
      <c r="B62" s="28">
        <v>0</v>
      </c>
      <c r="C62" s="29" t="s">
        <v>157</v>
      </c>
      <c r="D62" s="28">
        <v>1839</v>
      </c>
      <c r="E62" s="30">
        <v>37276</v>
      </c>
      <c r="F62" s="28" t="s">
        <v>64</v>
      </c>
      <c r="G62" s="28" t="s">
        <v>17</v>
      </c>
      <c r="H62" s="31" t="s">
        <v>107</v>
      </c>
      <c r="I62" s="28">
        <v>10</v>
      </c>
      <c r="J62" s="28">
        <v>10</v>
      </c>
      <c r="K62" s="28">
        <v>0</v>
      </c>
      <c r="L62">
        <v>0</v>
      </c>
    </row>
    <row r="63" spans="1:12" ht="15.5">
      <c r="A63" s="27">
        <v>50</v>
      </c>
      <c r="B63" s="28">
        <v>0</v>
      </c>
      <c r="C63" s="29" t="s">
        <v>288</v>
      </c>
      <c r="D63" s="28">
        <v>2702</v>
      </c>
      <c r="E63" s="30">
        <v>39407</v>
      </c>
      <c r="F63" s="28" t="s">
        <v>19</v>
      </c>
      <c r="G63" s="28" t="s">
        <v>17</v>
      </c>
      <c r="H63" s="31" t="str">
        <f>IF(AD63&gt;DATE(2018,1,1),"Оплачено"," ")</f>
        <v xml:space="preserve"> </v>
      </c>
      <c r="I63" s="28">
        <v>10</v>
      </c>
      <c r="J63" s="28">
        <v>10</v>
      </c>
      <c r="K63" s="28">
        <f>W63</f>
        <v>0</v>
      </c>
      <c r="L63" s="55">
        <f>AA63</f>
        <v>0</v>
      </c>
    </row>
    <row r="142" ht="16.5" customHeight="1"/>
    <row r="170" spans="5:5">
      <c r="E170" s="51" t="s">
        <v>262</v>
      </c>
    </row>
    <row r="171" spans="5:5">
      <c r="E171" s="51" t="s">
        <v>263</v>
      </c>
    </row>
    <row r="172" spans="5:5">
      <c r="E172" s="51" t="s">
        <v>264</v>
      </c>
    </row>
    <row r="174" spans="5:5">
      <c r="E174" s="51" t="s">
        <v>265</v>
      </c>
    </row>
  </sheetData>
  <autoFilter ref="A10:N63">
    <sortState xmlns:xlrd2="http://schemas.microsoft.com/office/spreadsheetml/2017/richdata2" ref="A8:L56">
      <sortCondition descending="1" ref="B7:B56"/>
    </sortState>
  </autoFilter>
  <mergeCells count="4">
    <mergeCell ref="A1:L3"/>
    <mergeCell ref="A4:L4"/>
    <mergeCell ref="F6:K6"/>
    <mergeCell ref="F7:K7"/>
  </mergeCells>
  <hyperlinks>
    <hyperlink ref="F6:K6" r:id="rId1" display="Тестовый вариант программы по учету классификации можно посмотреть по здесь. "/>
  </hyperlinks>
  <pageMargins left="0.25" right="0.25" top="0.75" bottom="0.75" header="0.3" footer="0.3"/>
  <pageSetup paperSize="9" scale="73" fitToHeight="0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M174"/>
  <sheetViews>
    <sheetView view="pageBreakPreview" zoomScale="70" zoomScaleNormal="100" zoomScaleSheetLayoutView="70" workbookViewId="0">
      <pane ySplit="10" topLeftCell="A33" activePane="bottomLeft" state="frozen"/>
      <selection activeCell="F10" sqref="F10"/>
      <selection pane="bottomLeft" activeCell="F10" sqref="F10"/>
    </sheetView>
  </sheetViews>
  <sheetFormatPr defaultRowHeight="14.5" outlineLevelCol="1"/>
  <cols>
    <col min="1" max="1" width="9.1796875" hidden="1" customWidth="1" outlineLevel="1"/>
    <col min="2" max="2" width="4.453125" bestFit="1" customWidth="1" collapsed="1"/>
    <col min="3" max="3" width="9.7265625" customWidth="1"/>
    <col min="4" max="4" width="40.81640625" style="50" customWidth="1"/>
    <col min="5" max="5" width="7.26953125" customWidth="1"/>
    <col min="6" max="6" width="17" style="51" bestFit="1" customWidth="1"/>
    <col min="7" max="7" width="21.26953125" customWidth="1"/>
    <col min="8" max="8" width="10.54296875" customWidth="1"/>
    <col min="9" max="11" width="9.26953125" customWidth="1"/>
    <col min="12" max="12" width="7.1796875" hidden="1" customWidth="1"/>
  </cols>
  <sheetData>
    <row r="1" spans="1:13" ht="14.5" customHeight="1">
      <c r="B1" s="106" t="s">
        <v>0</v>
      </c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3"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3"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</row>
    <row r="4" spans="1:13" ht="19.5" customHeight="1">
      <c r="B4" s="107" t="s">
        <v>1</v>
      </c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</row>
    <row r="5" spans="1:13" ht="19.5" customHeight="1"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3" ht="16.5" customHeight="1">
      <c r="B6" s="2"/>
      <c r="C6" s="2"/>
      <c r="D6" s="2"/>
      <c r="E6" s="2"/>
      <c r="F6" s="110" t="s">
        <v>174</v>
      </c>
      <c r="G6" s="110"/>
      <c r="H6" s="110"/>
      <c r="I6" s="110"/>
      <c r="J6" s="110"/>
      <c r="K6" s="110"/>
      <c r="M6" s="3"/>
    </row>
    <row r="7" spans="1:13" ht="15" customHeight="1">
      <c r="B7" s="2"/>
      <c r="C7" s="2"/>
      <c r="D7" s="2"/>
      <c r="E7" s="2"/>
      <c r="F7" s="111" t="s">
        <v>2</v>
      </c>
      <c r="G7" s="111"/>
      <c r="H7" s="111"/>
      <c r="I7" s="111"/>
      <c r="J7" s="111"/>
      <c r="K7" s="111"/>
      <c r="M7" s="3"/>
    </row>
    <row r="8" spans="1:13" ht="15.5">
      <c r="B8" s="4"/>
      <c r="C8" s="5"/>
      <c r="D8" s="6"/>
      <c r="E8" s="5"/>
      <c r="F8" s="7"/>
      <c r="G8" s="54"/>
      <c r="H8" s="39" t="s">
        <v>272</v>
      </c>
      <c r="J8" s="10"/>
      <c r="K8" s="10"/>
      <c r="L8" s="5"/>
    </row>
    <row r="9" spans="1:13" ht="15" thickBot="1">
      <c r="B9" s="4"/>
      <c r="C9" s="5"/>
      <c r="D9" s="6"/>
      <c r="E9" s="11"/>
      <c r="F9" s="12"/>
      <c r="G9" s="5"/>
      <c r="H9" s="5"/>
      <c r="I9" s="5"/>
      <c r="J9" s="5"/>
      <c r="K9" s="5"/>
      <c r="L9" s="5"/>
    </row>
    <row r="10" spans="1:13" s="44" customFormat="1" ht="32.25" customHeight="1" thickBot="1">
      <c r="B10" s="41" t="s">
        <v>4</v>
      </c>
      <c r="C10" s="14" t="s">
        <v>5</v>
      </c>
      <c r="D10" s="15" t="s">
        <v>6</v>
      </c>
      <c r="E10" s="14" t="s">
        <v>7</v>
      </c>
      <c r="F10" s="16" t="s">
        <v>8</v>
      </c>
      <c r="G10" s="14" t="s">
        <v>9</v>
      </c>
      <c r="H10" s="14" t="s">
        <v>10</v>
      </c>
      <c r="I10" s="42" t="s">
        <v>12</v>
      </c>
      <c r="J10" s="42" t="s">
        <v>13</v>
      </c>
      <c r="K10" s="43" t="s">
        <v>14</v>
      </c>
      <c r="L10" s="19" t="s">
        <v>5</v>
      </c>
    </row>
    <row r="11" spans="1:13" ht="16.5" customHeight="1">
      <c r="A11">
        <v>1</v>
      </c>
      <c r="B11" s="45">
        <v>1</v>
      </c>
      <c r="C11" s="46">
        <v>2662</v>
      </c>
      <c r="D11" s="47" t="s">
        <v>85</v>
      </c>
      <c r="E11" s="46">
        <v>1547</v>
      </c>
      <c r="F11" s="48">
        <v>38498</v>
      </c>
      <c r="G11" s="46" t="s">
        <v>51</v>
      </c>
      <c r="H11" s="46" t="s">
        <v>17</v>
      </c>
      <c r="I11" s="46">
        <v>51</v>
      </c>
      <c r="J11" s="46">
        <v>28</v>
      </c>
      <c r="K11" s="46">
        <v>9</v>
      </c>
      <c r="L11" s="25">
        <v>1040</v>
      </c>
    </row>
    <row r="12" spans="1:13" ht="16.5" customHeight="1">
      <c r="A12">
        <v>2</v>
      </c>
      <c r="B12" s="27">
        <f>IF(C12=C11,B11,A12)</f>
        <v>2</v>
      </c>
      <c r="C12" s="28">
        <v>2457</v>
      </c>
      <c r="D12" s="29" t="s">
        <v>72</v>
      </c>
      <c r="E12" s="28">
        <v>1211</v>
      </c>
      <c r="F12" s="30">
        <v>38556</v>
      </c>
      <c r="G12" s="28" t="s">
        <v>19</v>
      </c>
      <c r="H12" s="28" t="s">
        <v>17</v>
      </c>
      <c r="I12" s="28">
        <v>72</v>
      </c>
      <c r="J12" s="28">
        <v>35</v>
      </c>
      <c r="K12" s="28">
        <v>10</v>
      </c>
      <c r="L12" s="32">
        <v>552</v>
      </c>
    </row>
    <row r="13" spans="1:13" ht="16.5" customHeight="1">
      <c r="A13">
        <v>3</v>
      </c>
      <c r="B13" s="27">
        <f t="shared" ref="B13:B43" si="0">IF(C13=C12,B12,A13)</f>
        <v>3</v>
      </c>
      <c r="C13" s="33">
        <v>2003</v>
      </c>
      <c r="D13" s="34" t="s">
        <v>273</v>
      </c>
      <c r="E13" s="33">
        <v>1884</v>
      </c>
      <c r="F13" s="35">
        <v>39041</v>
      </c>
      <c r="G13" s="33" t="s">
        <v>23</v>
      </c>
      <c r="H13" s="33" t="s">
        <v>17</v>
      </c>
      <c r="I13" s="33">
        <v>52</v>
      </c>
      <c r="J13" s="33">
        <v>34</v>
      </c>
      <c r="K13" s="33">
        <v>10</v>
      </c>
      <c r="L13" s="36">
        <v>520</v>
      </c>
    </row>
    <row r="14" spans="1:13" ht="16.5" customHeight="1">
      <c r="A14">
        <v>4</v>
      </c>
      <c r="B14" s="27">
        <f t="shared" si="0"/>
        <v>4</v>
      </c>
      <c r="C14" s="33">
        <v>1293</v>
      </c>
      <c r="D14" s="34" t="s">
        <v>53</v>
      </c>
      <c r="E14" s="33">
        <v>1762</v>
      </c>
      <c r="F14" s="35">
        <v>38324</v>
      </c>
      <c r="G14" s="33" t="s">
        <v>51</v>
      </c>
      <c r="H14" s="33" t="s">
        <v>17</v>
      </c>
      <c r="I14" s="33">
        <v>64</v>
      </c>
      <c r="J14" s="33">
        <v>37</v>
      </c>
      <c r="K14" s="33">
        <v>10</v>
      </c>
      <c r="L14" s="36">
        <v>515</v>
      </c>
    </row>
    <row r="15" spans="1:13" ht="16.5" customHeight="1">
      <c r="A15">
        <v>5</v>
      </c>
      <c r="B15" s="27">
        <f t="shared" si="0"/>
        <v>5</v>
      </c>
      <c r="C15" s="33">
        <v>959</v>
      </c>
      <c r="D15" s="34" t="s">
        <v>97</v>
      </c>
      <c r="E15" s="33">
        <v>2003</v>
      </c>
      <c r="F15" s="35">
        <v>38650</v>
      </c>
      <c r="G15" s="33" t="s">
        <v>51</v>
      </c>
      <c r="H15" s="33" t="s">
        <v>17</v>
      </c>
      <c r="I15" s="33">
        <v>33</v>
      </c>
      <c r="J15" s="33">
        <v>29</v>
      </c>
      <c r="K15" s="33">
        <v>10</v>
      </c>
      <c r="L15" s="36">
        <v>440</v>
      </c>
    </row>
    <row r="16" spans="1:13" ht="16.5" customHeight="1">
      <c r="A16">
        <v>6</v>
      </c>
      <c r="B16" s="27">
        <f t="shared" si="0"/>
        <v>6</v>
      </c>
      <c r="C16" s="28">
        <v>776</v>
      </c>
      <c r="D16" s="29" t="s">
        <v>82</v>
      </c>
      <c r="E16" s="28">
        <v>1548</v>
      </c>
      <c r="F16" s="30">
        <v>38091</v>
      </c>
      <c r="G16" s="28" t="s">
        <v>51</v>
      </c>
      <c r="H16" s="28" t="s">
        <v>17</v>
      </c>
      <c r="I16" s="28">
        <v>54</v>
      </c>
      <c r="J16" s="28">
        <v>27</v>
      </c>
      <c r="K16" s="28">
        <v>10</v>
      </c>
      <c r="L16" s="32">
        <v>414</v>
      </c>
    </row>
    <row r="17" spans="1:12" ht="16.5" customHeight="1">
      <c r="A17">
        <v>7</v>
      </c>
      <c r="B17" s="27">
        <f t="shared" si="0"/>
        <v>7</v>
      </c>
      <c r="C17" s="28">
        <v>756</v>
      </c>
      <c r="D17" s="29" t="s">
        <v>71</v>
      </c>
      <c r="E17" s="28">
        <v>1546</v>
      </c>
      <c r="F17" s="30">
        <v>38267</v>
      </c>
      <c r="G17" s="28" t="s">
        <v>51</v>
      </c>
      <c r="H17" s="28" t="s">
        <v>17</v>
      </c>
      <c r="I17" s="28">
        <v>35</v>
      </c>
      <c r="J17" s="28">
        <v>20</v>
      </c>
      <c r="K17" s="28">
        <v>10</v>
      </c>
      <c r="L17" s="32">
        <v>405</v>
      </c>
    </row>
    <row r="18" spans="1:12" ht="16.5" customHeight="1">
      <c r="A18">
        <v>8</v>
      </c>
      <c r="B18" s="27">
        <f t="shared" si="0"/>
        <v>8</v>
      </c>
      <c r="C18" s="28">
        <v>747</v>
      </c>
      <c r="D18" s="29" t="s">
        <v>138</v>
      </c>
      <c r="E18" s="28">
        <v>1709</v>
      </c>
      <c r="F18" s="30">
        <v>38763</v>
      </c>
      <c r="G18" s="28" t="s">
        <v>16</v>
      </c>
      <c r="H18" s="28" t="s">
        <v>17</v>
      </c>
      <c r="I18" s="28">
        <v>80</v>
      </c>
      <c r="J18" s="28">
        <v>42</v>
      </c>
      <c r="K18" s="28">
        <v>10</v>
      </c>
      <c r="L18" s="32">
        <v>369</v>
      </c>
    </row>
    <row r="19" spans="1:12" ht="16.5" customHeight="1">
      <c r="A19">
        <v>9</v>
      </c>
      <c r="B19" s="27">
        <f t="shared" si="0"/>
        <v>9</v>
      </c>
      <c r="C19" s="28">
        <v>742</v>
      </c>
      <c r="D19" s="29" t="s">
        <v>95</v>
      </c>
      <c r="E19" s="28">
        <v>2550</v>
      </c>
      <c r="F19" s="30">
        <v>38675</v>
      </c>
      <c r="G19" s="28" t="s">
        <v>23</v>
      </c>
      <c r="H19" s="28" t="s">
        <v>17</v>
      </c>
      <c r="I19" s="28">
        <v>42</v>
      </c>
      <c r="J19" s="28">
        <v>42</v>
      </c>
      <c r="K19" s="28">
        <v>10</v>
      </c>
      <c r="L19" s="32">
        <v>347</v>
      </c>
    </row>
    <row r="20" spans="1:12" ht="16.5" customHeight="1">
      <c r="A20">
        <v>10</v>
      </c>
      <c r="B20" s="27">
        <f t="shared" si="0"/>
        <v>10</v>
      </c>
      <c r="C20" s="28">
        <v>667</v>
      </c>
      <c r="D20" s="29" t="s">
        <v>274</v>
      </c>
      <c r="E20" s="28">
        <v>1725</v>
      </c>
      <c r="F20" s="30">
        <v>38446</v>
      </c>
      <c r="G20" s="28" t="s">
        <v>16</v>
      </c>
      <c r="H20" s="28" t="s">
        <v>17</v>
      </c>
      <c r="I20" s="28">
        <v>56</v>
      </c>
      <c r="J20" s="28">
        <v>31</v>
      </c>
      <c r="K20" s="28">
        <v>10</v>
      </c>
      <c r="L20" s="32">
        <v>340</v>
      </c>
    </row>
    <row r="21" spans="1:12" ht="16.5" customHeight="1">
      <c r="A21">
        <v>11</v>
      </c>
      <c r="B21" s="27">
        <f t="shared" si="0"/>
        <v>11</v>
      </c>
      <c r="C21" s="28">
        <v>610</v>
      </c>
      <c r="D21" s="29" t="s">
        <v>160</v>
      </c>
      <c r="E21" s="28">
        <v>1722</v>
      </c>
      <c r="F21" s="30">
        <v>38779</v>
      </c>
      <c r="G21" s="28" t="s">
        <v>16</v>
      </c>
      <c r="H21" s="28" t="s">
        <v>17</v>
      </c>
      <c r="I21" s="28">
        <v>54</v>
      </c>
      <c r="J21" s="28">
        <v>28</v>
      </c>
      <c r="K21" s="28">
        <v>10</v>
      </c>
      <c r="L21" s="32">
        <v>289</v>
      </c>
    </row>
    <row r="22" spans="1:12" ht="16.5" customHeight="1">
      <c r="A22">
        <v>12</v>
      </c>
      <c r="B22" s="27">
        <f t="shared" si="0"/>
        <v>12</v>
      </c>
      <c r="C22" s="28">
        <v>263</v>
      </c>
      <c r="D22" s="29" t="s">
        <v>275</v>
      </c>
      <c r="E22" s="28">
        <v>1877</v>
      </c>
      <c r="F22" s="30">
        <v>38453</v>
      </c>
      <c r="G22" s="28" t="s">
        <v>16</v>
      </c>
      <c r="H22" s="28" t="s">
        <v>17</v>
      </c>
      <c r="I22" s="28">
        <v>32</v>
      </c>
      <c r="J22" s="28">
        <v>24</v>
      </c>
      <c r="K22" s="28">
        <v>8</v>
      </c>
      <c r="L22" s="32">
        <v>270</v>
      </c>
    </row>
    <row r="23" spans="1:12" ht="16.5" customHeight="1">
      <c r="A23">
        <v>13</v>
      </c>
      <c r="B23" s="27">
        <f t="shared" si="0"/>
        <v>13</v>
      </c>
      <c r="C23" s="28">
        <v>250</v>
      </c>
      <c r="D23" s="29" t="s">
        <v>108</v>
      </c>
      <c r="E23" s="28">
        <v>1878</v>
      </c>
      <c r="F23" s="30">
        <v>38393</v>
      </c>
      <c r="G23" s="28" t="s">
        <v>16</v>
      </c>
      <c r="H23" s="28" t="s">
        <v>17</v>
      </c>
      <c r="I23" s="28">
        <v>43</v>
      </c>
      <c r="J23" s="28">
        <v>28</v>
      </c>
      <c r="K23" s="28">
        <v>7</v>
      </c>
      <c r="L23" s="36">
        <v>239</v>
      </c>
    </row>
    <row r="24" spans="1:12" ht="16.5" customHeight="1">
      <c r="A24">
        <v>14</v>
      </c>
      <c r="B24" s="27">
        <f t="shared" si="0"/>
        <v>14</v>
      </c>
      <c r="C24" s="28">
        <v>240</v>
      </c>
      <c r="D24" s="29" t="s">
        <v>130</v>
      </c>
      <c r="E24" s="28">
        <v>1602</v>
      </c>
      <c r="F24" s="30">
        <v>38049</v>
      </c>
      <c r="G24" s="28" t="s">
        <v>36</v>
      </c>
      <c r="H24" s="28" t="s">
        <v>17</v>
      </c>
      <c r="I24" s="28">
        <v>36</v>
      </c>
      <c r="J24" s="28">
        <v>22</v>
      </c>
      <c r="K24" s="28">
        <v>9</v>
      </c>
      <c r="L24" s="32">
        <v>230</v>
      </c>
    </row>
    <row r="25" spans="1:12" ht="16.5" customHeight="1">
      <c r="A25">
        <v>15</v>
      </c>
      <c r="B25" s="27">
        <f t="shared" si="0"/>
        <v>15</v>
      </c>
      <c r="C25" s="33">
        <v>205</v>
      </c>
      <c r="D25" s="34" t="s">
        <v>120</v>
      </c>
      <c r="E25" s="33">
        <v>1706</v>
      </c>
      <c r="F25" s="35">
        <v>38071</v>
      </c>
      <c r="G25" s="33" t="s">
        <v>16</v>
      </c>
      <c r="H25" s="33" t="s">
        <v>17</v>
      </c>
      <c r="I25" s="33">
        <v>51</v>
      </c>
      <c r="J25" s="33">
        <v>22</v>
      </c>
      <c r="K25" s="33">
        <v>9</v>
      </c>
      <c r="L25" s="32">
        <v>207</v>
      </c>
    </row>
    <row r="26" spans="1:12" ht="16.5" customHeight="1">
      <c r="A26">
        <v>16</v>
      </c>
      <c r="B26" s="27">
        <f t="shared" si="0"/>
        <v>16</v>
      </c>
      <c r="C26" s="28">
        <v>204</v>
      </c>
      <c r="D26" s="29" t="s">
        <v>146</v>
      </c>
      <c r="E26" s="28">
        <v>2549</v>
      </c>
      <c r="F26" s="30">
        <v>38483</v>
      </c>
      <c r="G26" s="28" t="s">
        <v>16</v>
      </c>
      <c r="H26" s="28" t="s">
        <v>17</v>
      </c>
      <c r="I26" s="28">
        <v>24</v>
      </c>
      <c r="J26" s="28">
        <v>24</v>
      </c>
      <c r="K26" s="28">
        <v>6</v>
      </c>
      <c r="L26" s="32">
        <v>204</v>
      </c>
    </row>
    <row r="27" spans="1:12" ht="16.5" customHeight="1">
      <c r="A27">
        <v>17</v>
      </c>
      <c r="B27" s="27">
        <f t="shared" si="0"/>
        <v>17</v>
      </c>
      <c r="C27" s="28">
        <v>170</v>
      </c>
      <c r="D27" s="29" t="s">
        <v>276</v>
      </c>
      <c r="E27" s="28">
        <v>1523</v>
      </c>
      <c r="F27" s="30">
        <v>38738</v>
      </c>
      <c r="G27" s="28" t="s">
        <v>25</v>
      </c>
      <c r="H27" s="28" t="s">
        <v>17</v>
      </c>
      <c r="I27" s="28">
        <v>15</v>
      </c>
      <c r="J27" s="28">
        <v>13</v>
      </c>
      <c r="K27" s="28">
        <v>3</v>
      </c>
      <c r="L27" s="32">
        <v>198</v>
      </c>
    </row>
    <row r="28" spans="1:12" ht="16.5" customHeight="1">
      <c r="A28">
        <v>18</v>
      </c>
      <c r="B28" s="27">
        <f t="shared" si="0"/>
        <v>18</v>
      </c>
      <c r="C28" s="28">
        <v>164</v>
      </c>
      <c r="D28" s="29" t="s">
        <v>277</v>
      </c>
      <c r="E28" s="28">
        <v>1909</v>
      </c>
      <c r="F28" s="30">
        <v>38421</v>
      </c>
      <c r="G28" s="28" t="s">
        <v>16</v>
      </c>
      <c r="H28" s="28" t="s">
        <v>17</v>
      </c>
      <c r="I28" s="28">
        <v>36</v>
      </c>
      <c r="J28" s="28">
        <v>27</v>
      </c>
      <c r="K28" s="28">
        <v>8</v>
      </c>
      <c r="L28" s="32">
        <v>190</v>
      </c>
    </row>
    <row r="29" spans="1:12" ht="16.5" customHeight="1">
      <c r="A29">
        <v>19</v>
      </c>
      <c r="B29" s="27">
        <f t="shared" si="0"/>
        <v>19</v>
      </c>
      <c r="C29" s="28">
        <v>151</v>
      </c>
      <c r="D29" s="29" t="s">
        <v>278</v>
      </c>
      <c r="E29" s="28">
        <v>2044</v>
      </c>
      <c r="F29" s="30">
        <v>40067</v>
      </c>
      <c r="G29" s="28" t="s">
        <v>16</v>
      </c>
      <c r="H29" s="28" t="s">
        <v>17</v>
      </c>
      <c r="I29" s="28">
        <v>20</v>
      </c>
      <c r="J29" s="28">
        <v>19</v>
      </c>
      <c r="K29" s="28">
        <v>8</v>
      </c>
      <c r="L29" s="32">
        <v>186</v>
      </c>
    </row>
    <row r="30" spans="1:12" ht="16.5" customHeight="1">
      <c r="A30">
        <v>20</v>
      </c>
      <c r="B30" s="27">
        <f t="shared" si="0"/>
        <v>20</v>
      </c>
      <c r="C30" s="28">
        <v>136</v>
      </c>
      <c r="D30" s="29" t="s">
        <v>279</v>
      </c>
      <c r="E30" s="28">
        <v>2046</v>
      </c>
      <c r="F30" s="30">
        <v>39651</v>
      </c>
      <c r="G30" s="28" t="s">
        <v>172</v>
      </c>
      <c r="H30" s="28" t="s">
        <v>17</v>
      </c>
      <c r="I30" s="28">
        <v>17</v>
      </c>
      <c r="J30" s="28">
        <v>17</v>
      </c>
      <c r="K30" s="28">
        <v>7</v>
      </c>
      <c r="L30" s="32">
        <v>185</v>
      </c>
    </row>
    <row r="31" spans="1:12" ht="16.5" customHeight="1">
      <c r="A31">
        <v>21</v>
      </c>
      <c r="B31" s="27">
        <f t="shared" si="0"/>
        <v>21</v>
      </c>
      <c r="C31" s="28">
        <v>121</v>
      </c>
      <c r="D31" s="29" t="s">
        <v>280</v>
      </c>
      <c r="E31" s="28">
        <v>1810</v>
      </c>
      <c r="F31" s="30">
        <v>38836</v>
      </c>
      <c r="G31" s="28" t="s">
        <v>172</v>
      </c>
      <c r="H31" s="28" t="s">
        <v>17</v>
      </c>
      <c r="I31" s="28">
        <v>26</v>
      </c>
      <c r="J31" s="28">
        <v>19</v>
      </c>
      <c r="K31" s="28">
        <v>8</v>
      </c>
      <c r="L31" s="32">
        <v>183</v>
      </c>
    </row>
    <row r="32" spans="1:12" ht="16.5" customHeight="1">
      <c r="A32">
        <v>22</v>
      </c>
      <c r="B32" s="27">
        <f t="shared" si="0"/>
        <v>22</v>
      </c>
      <c r="C32" s="28">
        <v>103</v>
      </c>
      <c r="D32" s="29" t="s">
        <v>171</v>
      </c>
      <c r="E32" s="28">
        <v>2542</v>
      </c>
      <c r="F32" s="30">
        <v>38873</v>
      </c>
      <c r="G32" s="28" t="s">
        <v>172</v>
      </c>
      <c r="H32" s="28" t="s">
        <v>17</v>
      </c>
      <c r="I32" s="28">
        <v>20</v>
      </c>
      <c r="J32" s="28">
        <v>20</v>
      </c>
      <c r="K32" s="28">
        <v>8</v>
      </c>
      <c r="L32" s="36">
        <v>175</v>
      </c>
    </row>
    <row r="33" spans="1:12" ht="16.5" customHeight="1">
      <c r="A33">
        <v>23</v>
      </c>
      <c r="B33" s="27">
        <f t="shared" si="0"/>
        <v>23</v>
      </c>
      <c r="C33" s="28">
        <v>60</v>
      </c>
      <c r="D33" s="29" t="s">
        <v>151</v>
      </c>
      <c r="E33" s="28">
        <v>1310</v>
      </c>
      <c r="F33" s="30">
        <v>38793</v>
      </c>
      <c r="G33" s="28" t="s">
        <v>19</v>
      </c>
      <c r="H33" s="28" t="s">
        <v>17</v>
      </c>
      <c r="I33" s="28">
        <v>18</v>
      </c>
      <c r="J33" s="28">
        <v>14</v>
      </c>
      <c r="K33" s="28">
        <v>4</v>
      </c>
      <c r="L33" s="32">
        <v>160</v>
      </c>
    </row>
    <row r="34" spans="1:12" ht="16.5" customHeight="1">
      <c r="A34">
        <v>24</v>
      </c>
      <c r="B34" s="27">
        <f t="shared" si="0"/>
        <v>24</v>
      </c>
      <c r="C34" s="28">
        <v>43</v>
      </c>
      <c r="D34" s="29" t="s">
        <v>281</v>
      </c>
      <c r="E34" s="28">
        <v>1874</v>
      </c>
      <c r="F34" s="30">
        <v>38695</v>
      </c>
      <c r="G34" s="28" t="s">
        <v>16</v>
      </c>
      <c r="H34" s="28" t="s">
        <v>17</v>
      </c>
      <c r="I34" s="28">
        <v>36</v>
      </c>
      <c r="J34" s="28">
        <v>22</v>
      </c>
      <c r="K34" s="28">
        <v>6</v>
      </c>
      <c r="L34" s="32">
        <v>145</v>
      </c>
    </row>
    <row r="35" spans="1:12" ht="16.5" customHeight="1">
      <c r="A35">
        <v>25</v>
      </c>
      <c r="B35" s="27">
        <f t="shared" si="0"/>
        <v>25</v>
      </c>
      <c r="C35" s="28">
        <v>29</v>
      </c>
      <c r="D35" s="29" t="s">
        <v>282</v>
      </c>
      <c r="E35" s="28">
        <v>1871</v>
      </c>
      <c r="F35" s="30">
        <v>38989</v>
      </c>
      <c r="G35" s="28" t="s">
        <v>16</v>
      </c>
      <c r="H35" s="28" t="s">
        <v>17</v>
      </c>
      <c r="I35" s="28">
        <v>33</v>
      </c>
      <c r="J35" s="28">
        <v>22</v>
      </c>
      <c r="K35" s="28">
        <v>6</v>
      </c>
      <c r="L35" s="32">
        <v>140</v>
      </c>
    </row>
    <row r="36" spans="1:12" ht="16.5" customHeight="1">
      <c r="A36">
        <v>26</v>
      </c>
      <c r="B36" s="27">
        <f t="shared" si="0"/>
        <v>26</v>
      </c>
      <c r="C36" s="28">
        <v>19</v>
      </c>
      <c r="D36" s="29" t="s">
        <v>283</v>
      </c>
      <c r="E36" s="28">
        <v>1651</v>
      </c>
      <c r="F36" s="30">
        <v>38641</v>
      </c>
      <c r="G36" s="28" t="s">
        <v>36</v>
      </c>
      <c r="H36" s="28" t="s">
        <v>17</v>
      </c>
      <c r="I36" s="28">
        <v>23</v>
      </c>
      <c r="J36" s="28">
        <v>15</v>
      </c>
      <c r="K36" s="28">
        <v>5</v>
      </c>
      <c r="L36" s="32"/>
    </row>
    <row r="37" spans="1:12" ht="16.5" customHeight="1">
      <c r="A37">
        <v>27</v>
      </c>
      <c r="B37" s="27">
        <f t="shared" si="0"/>
        <v>27</v>
      </c>
      <c r="C37" s="28">
        <v>14</v>
      </c>
      <c r="D37" s="29" t="s">
        <v>150</v>
      </c>
      <c r="E37" s="28">
        <v>1979</v>
      </c>
      <c r="F37" s="30">
        <v>38243</v>
      </c>
      <c r="G37" s="28" t="s">
        <v>51</v>
      </c>
      <c r="H37" s="28" t="s">
        <v>17</v>
      </c>
      <c r="I37" s="28">
        <v>16</v>
      </c>
      <c r="J37" s="28">
        <v>14</v>
      </c>
      <c r="K37" s="28">
        <v>4</v>
      </c>
      <c r="L37" s="32"/>
    </row>
    <row r="38" spans="1:12" ht="16.5" customHeight="1">
      <c r="A38">
        <v>28</v>
      </c>
      <c r="B38" s="27">
        <f t="shared" si="0"/>
        <v>28</v>
      </c>
      <c r="C38" s="28">
        <v>10</v>
      </c>
      <c r="D38" s="29" t="s">
        <v>284</v>
      </c>
      <c r="E38" s="28">
        <v>1522</v>
      </c>
      <c r="F38" s="30">
        <v>38888</v>
      </c>
      <c r="G38" s="28" t="s">
        <v>32</v>
      </c>
      <c r="H38" s="28" t="s">
        <v>17</v>
      </c>
      <c r="I38" s="28">
        <v>13</v>
      </c>
      <c r="J38" s="28">
        <v>11</v>
      </c>
      <c r="K38" s="28">
        <v>1</v>
      </c>
      <c r="L38" s="32"/>
    </row>
    <row r="39" spans="1:12" ht="16.5" customHeight="1">
      <c r="A39">
        <v>29</v>
      </c>
      <c r="B39" s="27">
        <f t="shared" si="0"/>
        <v>29</v>
      </c>
      <c r="C39" s="28">
        <v>6</v>
      </c>
      <c r="D39" s="29" t="s">
        <v>285</v>
      </c>
      <c r="E39" s="28">
        <v>2671</v>
      </c>
      <c r="F39" s="30">
        <v>38435</v>
      </c>
      <c r="G39" s="28" t="s">
        <v>16</v>
      </c>
      <c r="H39" s="28" t="s">
        <v>17</v>
      </c>
      <c r="I39" s="28">
        <v>12</v>
      </c>
      <c r="J39" s="28">
        <v>12</v>
      </c>
      <c r="K39" s="28">
        <v>2</v>
      </c>
      <c r="L39" s="32"/>
    </row>
    <row r="40" spans="1:12" ht="16.5" customHeight="1">
      <c r="A40">
        <v>30</v>
      </c>
      <c r="B40" s="27">
        <f t="shared" si="0"/>
        <v>30</v>
      </c>
      <c r="C40" s="28">
        <v>2</v>
      </c>
      <c r="D40" s="29" t="s">
        <v>286</v>
      </c>
      <c r="E40" s="28">
        <v>2672</v>
      </c>
      <c r="F40" s="30">
        <v>38593</v>
      </c>
      <c r="G40" s="28" t="s">
        <v>16</v>
      </c>
      <c r="H40" s="28" t="s">
        <v>17</v>
      </c>
      <c r="I40" s="28">
        <v>13</v>
      </c>
      <c r="J40" s="28">
        <v>13</v>
      </c>
      <c r="K40" s="28">
        <v>3</v>
      </c>
      <c r="L40" s="32"/>
    </row>
    <row r="41" spans="1:12" ht="16.5" customHeight="1">
      <c r="A41">
        <v>31</v>
      </c>
      <c r="B41" s="27">
        <f t="shared" si="0"/>
        <v>31</v>
      </c>
      <c r="C41" s="28">
        <v>0</v>
      </c>
      <c r="D41" s="29" t="s">
        <v>152</v>
      </c>
      <c r="E41" s="28">
        <v>2674</v>
      </c>
      <c r="F41" s="30">
        <v>38396</v>
      </c>
      <c r="G41" s="28" t="s">
        <v>19</v>
      </c>
      <c r="H41" s="28" t="s">
        <v>17</v>
      </c>
      <c r="I41" s="28">
        <v>10</v>
      </c>
      <c r="J41" s="28">
        <v>10</v>
      </c>
      <c r="K41" s="28">
        <v>0</v>
      </c>
      <c r="L41" s="32"/>
    </row>
    <row r="42" spans="1:12" ht="16.5" customHeight="1">
      <c r="A42">
        <v>32</v>
      </c>
      <c r="B42" s="27">
        <f t="shared" si="0"/>
        <v>31</v>
      </c>
      <c r="C42" s="28">
        <v>0</v>
      </c>
      <c r="D42" s="29" t="s">
        <v>287</v>
      </c>
      <c r="E42" s="28">
        <v>2678</v>
      </c>
      <c r="F42" s="30">
        <v>40570</v>
      </c>
      <c r="G42" s="28" t="s">
        <v>19</v>
      </c>
      <c r="H42" s="28" t="s">
        <v>17</v>
      </c>
      <c r="I42" s="28">
        <v>10</v>
      </c>
      <c r="J42" s="28">
        <v>10</v>
      </c>
      <c r="K42" s="28">
        <v>0</v>
      </c>
      <c r="L42" s="32"/>
    </row>
    <row r="43" spans="1:12" ht="16.5" customHeight="1">
      <c r="A43">
        <v>33</v>
      </c>
      <c r="B43" s="27">
        <f t="shared" si="0"/>
        <v>31</v>
      </c>
      <c r="C43" s="28">
        <v>0</v>
      </c>
      <c r="D43" s="29" t="s">
        <v>288</v>
      </c>
      <c r="E43" s="28">
        <v>2702</v>
      </c>
      <c r="F43" s="30">
        <v>39407</v>
      </c>
      <c r="G43" s="28" t="s">
        <v>19</v>
      </c>
      <c r="H43" s="28" t="s">
        <v>17</v>
      </c>
      <c r="I43" s="28">
        <v>10</v>
      </c>
      <c r="J43" s="28">
        <v>10</v>
      </c>
      <c r="K43" s="28">
        <v>0</v>
      </c>
      <c r="L43" s="32"/>
    </row>
    <row r="156" ht="16.5" customHeight="1"/>
    <row r="170" spans="5:5">
      <c r="E170" t="s">
        <v>262</v>
      </c>
    </row>
    <row r="171" spans="5:5">
      <c r="E171" t="s">
        <v>263</v>
      </c>
    </row>
    <row r="172" spans="5:5">
      <c r="E172" t="s">
        <v>264</v>
      </c>
    </row>
    <row r="174" spans="5:5">
      <c r="E174" t="s">
        <v>265</v>
      </c>
    </row>
  </sheetData>
  <autoFilter ref="B10:N35"/>
  <mergeCells count="4">
    <mergeCell ref="B1:L3"/>
    <mergeCell ref="B4:M4"/>
    <mergeCell ref="F6:K6"/>
    <mergeCell ref="F7:K7"/>
  </mergeCells>
  <hyperlinks>
    <hyperlink ref="F6:J6" r:id="rId1" display="Тестовый вариант программы по учету классификации можно посмотреть по здесь. "/>
  </hyperlinks>
  <pageMargins left="0.25" right="0.25" top="0.75" bottom="0.75" header="0.3" footer="0.3"/>
  <pageSetup paperSize="9" scale="71" fitToHeight="0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M174"/>
  <sheetViews>
    <sheetView view="pageBreakPreview" zoomScale="70" zoomScaleNormal="100" zoomScaleSheetLayoutView="70" workbookViewId="0">
      <pane ySplit="10" topLeftCell="A11" activePane="bottomLeft" state="frozen"/>
      <selection activeCell="F10" sqref="F10"/>
      <selection pane="bottomLeft" activeCell="F10" sqref="F10"/>
    </sheetView>
  </sheetViews>
  <sheetFormatPr defaultColWidth="8.81640625" defaultRowHeight="14.5" outlineLevelCol="1"/>
  <cols>
    <col min="1" max="1" width="7.453125" hidden="1" customWidth="1" outlineLevel="1"/>
    <col min="2" max="2" width="6.1796875" customWidth="1" collapsed="1"/>
    <col min="4" max="4" width="39.54296875" customWidth="1"/>
    <col min="5" max="5" width="11.1796875" style="67" customWidth="1"/>
    <col min="6" max="6" width="14.26953125" style="51" customWidth="1"/>
    <col min="7" max="7" width="21" customWidth="1"/>
    <col min="8" max="8" width="12.453125" customWidth="1"/>
    <col min="9" max="9" width="9.7265625" customWidth="1"/>
    <col min="12" max="12" width="0" hidden="1" customWidth="1"/>
  </cols>
  <sheetData>
    <row r="1" spans="1:13" ht="14.5" customHeight="1">
      <c r="A1" s="56"/>
      <c r="B1" s="106" t="s">
        <v>0</v>
      </c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3" ht="15" customHeight="1">
      <c r="A2" s="5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3" ht="15" customHeight="1">
      <c r="A3" s="5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</row>
    <row r="4" spans="1:13" ht="18.649999999999999" customHeight="1">
      <c r="A4" s="57"/>
      <c r="B4" s="107" t="s">
        <v>1</v>
      </c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</row>
    <row r="5" spans="1:13" ht="18.649999999999999" customHeight="1">
      <c r="A5" s="57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3" ht="16.5" customHeight="1">
      <c r="B6" s="2"/>
      <c r="C6" s="2"/>
      <c r="D6" s="2"/>
      <c r="E6" s="2"/>
      <c r="F6" s="110" t="s">
        <v>174</v>
      </c>
      <c r="G6" s="110"/>
      <c r="H6" s="110"/>
      <c r="I6" s="110"/>
      <c r="J6" s="110"/>
      <c r="K6" s="110"/>
      <c r="M6" s="3"/>
    </row>
    <row r="7" spans="1:13" ht="15" customHeight="1">
      <c r="B7" s="2"/>
      <c r="C7" s="2"/>
      <c r="D7" s="2"/>
      <c r="E7" s="2"/>
      <c r="F7" s="111" t="s">
        <v>2</v>
      </c>
      <c r="G7" s="111"/>
      <c r="H7" s="111"/>
      <c r="I7" s="111"/>
      <c r="J7" s="111"/>
      <c r="K7" s="111"/>
      <c r="M7" s="3"/>
    </row>
    <row r="8" spans="1:13" ht="19">
      <c r="B8" s="1"/>
      <c r="C8" s="1"/>
      <c r="D8" s="1"/>
      <c r="E8" s="58"/>
      <c r="F8" s="59"/>
      <c r="G8" s="1"/>
      <c r="H8" s="39" t="s">
        <v>272</v>
      </c>
      <c r="J8" s="1"/>
      <c r="K8" s="1"/>
      <c r="L8" s="1"/>
    </row>
    <row r="9" spans="1:13" ht="19.5" thickBot="1">
      <c r="B9" s="1"/>
      <c r="C9" s="1"/>
      <c r="D9" s="1"/>
      <c r="E9" s="58"/>
      <c r="F9" s="59"/>
      <c r="G9" s="1"/>
      <c r="H9" s="1"/>
      <c r="I9" s="1"/>
      <c r="J9" s="1"/>
      <c r="K9" s="1"/>
      <c r="L9" s="1"/>
    </row>
    <row r="10" spans="1:13" ht="32" thickBot="1">
      <c r="B10" s="41" t="s">
        <v>4</v>
      </c>
      <c r="C10" s="14" t="s">
        <v>5</v>
      </c>
      <c r="D10" s="15" t="s">
        <v>6</v>
      </c>
      <c r="E10" s="60" t="s">
        <v>7</v>
      </c>
      <c r="F10" s="60" t="s">
        <v>8</v>
      </c>
      <c r="G10" s="14" t="s">
        <v>9</v>
      </c>
      <c r="H10" s="14" t="s">
        <v>10</v>
      </c>
      <c r="I10" s="42" t="s">
        <v>12</v>
      </c>
      <c r="J10" s="42" t="s">
        <v>13</v>
      </c>
      <c r="K10" s="43" t="s">
        <v>14</v>
      </c>
      <c r="L10" s="61" t="s">
        <v>5</v>
      </c>
    </row>
    <row r="11" spans="1:13" s="65" customFormat="1" ht="16" thickBot="1">
      <c r="A11" s="62">
        <v>1</v>
      </c>
      <c r="B11" s="63">
        <v>1</v>
      </c>
      <c r="C11" s="33">
        <v>2003</v>
      </c>
      <c r="D11" s="34" t="s">
        <v>273</v>
      </c>
      <c r="E11" s="33">
        <v>1884</v>
      </c>
      <c r="F11" s="35">
        <v>39041</v>
      </c>
      <c r="G11" s="33" t="s">
        <v>23</v>
      </c>
      <c r="H11" s="33" t="s">
        <v>17</v>
      </c>
      <c r="I11" s="33">
        <v>52</v>
      </c>
      <c r="J11" s="33">
        <v>34</v>
      </c>
      <c r="K11" s="33">
        <v>10</v>
      </c>
      <c r="L11" s="64">
        <v>1035</v>
      </c>
    </row>
    <row r="12" spans="1:13" s="65" customFormat="1" ht="16" thickBot="1">
      <c r="A12" s="62">
        <v>2</v>
      </c>
      <c r="B12" s="66">
        <f>IF(C12=C11,B11,A12)</f>
        <v>2</v>
      </c>
      <c r="C12" s="28">
        <v>747</v>
      </c>
      <c r="D12" s="29" t="s">
        <v>138</v>
      </c>
      <c r="E12" s="28">
        <v>1709</v>
      </c>
      <c r="F12" s="30">
        <v>38763</v>
      </c>
      <c r="G12" s="28" t="s">
        <v>16</v>
      </c>
      <c r="H12" s="28" t="s">
        <v>17</v>
      </c>
      <c r="I12" s="28">
        <v>80</v>
      </c>
      <c r="J12" s="28">
        <v>42</v>
      </c>
      <c r="K12" s="28">
        <v>10</v>
      </c>
      <c r="L12" s="64">
        <v>557</v>
      </c>
    </row>
    <row r="13" spans="1:13" s="65" customFormat="1" ht="16" thickBot="1">
      <c r="A13" s="62">
        <v>3</v>
      </c>
      <c r="B13" s="66">
        <f t="shared" ref="B13:B23" si="0">IF(C13=C12,B12,A13)</f>
        <v>3</v>
      </c>
      <c r="C13" s="28">
        <v>610</v>
      </c>
      <c r="D13" s="29" t="s">
        <v>160</v>
      </c>
      <c r="E13" s="28">
        <v>1722</v>
      </c>
      <c r="F13" s="30">
        <v>38779</v>
      </c>
      <c r="G13" s="28" t="s">
        <v>16</v>
      </c>
      <c r="H13" s="28" t="s">
        <v>17</v>
      </c>
      <c r="I13" s="28">
        <v>54</v>
      </c>
      <c r="J13" s="28">
        <v>28</v>
      </c>
      <c r="K13" s="28">
        <v>10</v>
      </c>
      <c r="L13" s="64">
        <v>519</v>
      </c>
    </row>
    <row r="14" spans="1:13" s="65" customFormat="1" ht="16" thickBot="1">
      <c r="A14" s="62">
        <v>4</v>
      </c>
      <c r="B14" s="66">
        <f t="shared" si="0"/>
        <v>4</v>
      </c>
      <c r="C14" s="28">
        <v>170</v>
      </c>
      <c r="D14" s="29" t="s">
        <v>276</v>
      </c>
      <c r="E14" s="28">
        <v>1523</v>
      </c>
      <c r="F14" s="30">
        <v>38738</v>
      </c>
      <c r="G14" s="28" t="s">
        <v>25</v>
      </c>
      <c r="H14" s="28" t="s">
        <v>17</v>
      </c>
      <c r="I14" s="28">
        <v>15</v>
      </c>
      <c r="J14" s="28">
        <v>13</v>
      </c>
      <c r="K14" s="28">
        <v>3</v>
      </c>
      <c r="L14" s="64">
        <v>515</v>
      </c>
    </row>
    <row r="15" spans="1:13" s="65" customFormat="1" ht="16" thickBot="1">
      <c r="A15" s="62">
        <v>5</v>
      </c>
      <c r="B15" s="66">
        <f t="shared" si="0"/>
        <v>5</v>
      </c>
      <c r="C15" s="28">
        <v>151</v>
      </c>
      <c r="D15" s="29" t="s">
        <v>278</v>
      </c>
      <c r="E15" s="28">
        <v>2044</v>
      </c>
      <c r="F15" s="30">
        <v>40067</v>
      </c>
      <c r="G15" s="28" t="s">
        <v>16</v>
      </c>
      <c r="H15" s="28" t="s">
        <v>17</v>
      </c>
      <c r="I15" s="28">
        <v>20</v>
      </c>
      <c r="J15" s="28">
        <v>19</v>
      </c>
      <c r="K15" s="28">
        <v>8</v>
      </c>
      <c r="L15" s="64">
        <v>450</v>
      </c>
    </row>
    <row r="16" spans="1:13" s="65" customFormat="1" ht="16" thickBot="1">
      <c r="A16" s="62">
        <v>6</v>
      </c>
      <c r="B16" s="66">
        <f t="shared" si="0"/>
        <v>6</v>
      </c>
      <c r="C16" s="28">
        <v>136</v>
      </c>
      <c r="D16" s="29" t="s">
        <v>279</v>
      </c>
      <c r="E16" s="28">
        <v>2046</v>
      </c>
      <c r="F16" s="30">
        <v>39651</v>
      </c>
      <c r="G16" s="28" t="s">
        <v>172</v>
      </c>
      <c r="H16" s="28" t="s">
        <v>17</v>
      </c>
      <c r="I16" s="28">
        <v>17</v>
      </c>
      <c r="J16" s="28">
        <v>17</v>
      </c>
      <c r="K16" s="28">
        <v>7</v>
      </c>
      <c r="L16" s="64">
        <v>367</v>
      </c>
    </row>
    <row r="17" spans="1:12" s="65" customFormat="1" ht="16" thickBot="1">
      <c r="A17" s="62">
        <v>7</v>
      </c>
      <c r="B17" s="66">
        <f t="shared" si="0"/>
        <v>7</v>
      </c>
      <c r="C17" s="28">
        <v>121</v>
      </c>
      <c r="D17" s="29" t="s">
        <v>280</v>
      </c>
      <c r="E17" s="28">
        <v>1810</v>
      </c>
      <c r="F17" s="30">
        <v>38836</v>
      </c>
      <c r="G17" s="28" t="s">
        <v>172</v>
      </c>
      <c r="H17" s="28" t="s">
        <v>17</v>
      </c>
      <c r="I17" s="28">
        <v>26</v>
      </c>
      <c r="J17" s="28">
        <v>19</v>
      </c>
      <c r="K17" s="28">
        <v>8</v>
      </c>
      <c r="L17" s="64">
        <v>340</v>
      </c>
    </row>
    <row r="18" spans="1:12" s="65" customFormat="1" ht="19.5" customHeight="1" thickBot="1">
      <c r="A18" s="62">
        <v>8</v>
      </c>
      <c r="B18" s="66">
        <f t="shared" si="0"/>
        <v>8</v>
      </c>
      <c r="C18" s="28">
        <v>103</v>
      </c>
      <c r="D18" s="29" t="s">
        <v>171</v>
      </c>
      <c r="E18" s="28">
        <v>2542</v>
      </c>
      <c r="F18" s="30">
        <v>38873</v>
      </c>
      <c r="G18" s="28" t="s">
        <v>172</v>
      </c>
      <c r="H18" s="28" t="s">
        <v>17</v>
      </c>
      <c r="I18" s="28">
        <v>20</v>
      </c>
      <c r="J18" s="28">
        <v>20</v>
      </c>
      <c r="K18" s="28">
        <v>8</v>
      </c>
      <c r="L18" s="64">
        <v>339</v>
      </c>
    </row>
    <row r="19" spans="1:12" s="65" customFormat="1" ht="16" thickBot="1">
      <c r="A19" s="62">
        <v>9</v>
      </c>
      <c r="B19" s="66">
        <f t="shared" si="0"/>
        <v>9</v>
      </c>
      <c r="C19" s="28">
        <v>60</v>
      </c>
      <c r="D19" s="29" t="s">
        <v>151</v>
      </c>
      <c r="E19" s="28">
        <v>1310</v>
      </c>
      <c r="F19" s="30">
        <v>38793</v>
      </c>
      <c r="G19" s="28" t="s">
        <v>19</v>
      </c>
      <c r="H19" s="28" t="s">
        <v>17</v>
      </c>
      <c r="I19" s="28">
        <v>18</v>
      </c>
      <c r="J19" s="28">
        <v>14</v>
      </c>
      <c r="K19" s="28">
        <v>4</v>
      </c>
      <c r="L19" s="64"/>
    </row>
    <row r="20" spans="1:12" s="65" customFormat="1" ht="16" thickBot="1">
      <c r="A20" s="62">
        <v>10</v>
      </c>
      <c r="B20" s="66">
        <f t="shared" si="0"/>
        <v>10</v>
      </c>
      <c r="C20" s="28">
        <v>29</v>
      </c>
      <c r="D20" s="29" t="s">
        <v>282</v>
      </c>
      <c r="E20" s="28">
        <v>1871</v>
      </c>
      <c r="F20" s="30">
        <v>38989</v>
      </c>
      <c r="G20" s="28" t="s">
        <v>16</v>
      </c>
      <c r="H20" s="28" t="s">
        <v>17</v>
      </c>
      <c r="I20" s="28">
        <v>33</v>
      </c>
      <c r="J20" s="28">
        <v>22</v>
      </c>
      <c r="K20" s="28">
        <v>6</v>
      </c>
      <c r="L20" s="64"/>
    </row>
    <row r="21" spans="1:12" s="65" customFormat="1" ht="16" thickBot="1">
      <c r="A21" s="62">
        <v>11</v>
      </c>
      <c r="B21" s="66">
        <f t="shared" si="0"/>
        <v>11</v>
      </c>
      <c r="C21" s="28">
        <v>10</v>
      </c>
      <c r="D21" s="29" t="s">
        <v>284</v>
      </c>
      <c r="E21" s="28">
        <v>1522</v>
      </c>
      <c r="F21" s="30">
        <v>38888</v>
      </c>
      <c r="G21" s="28" t="s">
        <v>32</v>
      </c>
      <c r="H21" s="28" t="s">
        <v>17</v>
      </c>
      <c r="I21" s="28">
        <v>13</v>
      </c>
      <c r="J21" s="28">
        <v>11</v>
      </c>
      <c r="K21" s="28">
        <v>1</v>
      </c>
      <c r="L21" s="64"/>
    </row>
    <row r="22" spans="1:12" ht="15.5">
      <c r="A22" s="62">
        <v>12</v>
      </c>
      <c r="B22" s="66">
        <f t="shared" si="0"/>
        <v>12</v>
      </c>
      <c r="C22" s="28">
        <v>0</v>
      </c>
      <c r="D22" s="29" t="s">
        <v>287</v>
      </c>
      <c r="E22" s="28">
        <v>2678</v>
      </c>
      <c r="F22" s="30">
        <v>40570</v>
      </c>
      <c r="G22" s="28" t="s">
        <v>19</v>
      </c>
      <c r="H22" s="28" t="s">
        <v>17</v>
      </c>
      <c r="I22" s="28">
        <v>10</v>
      </c>
      <c r="J22" s="28">
        <v>10</v>
      </c>
      <c r="K22" s="28">
        <v>0</v>
      </c>
    </row>
    <row r="23" spans="1:12" ht="15.5">
      <c r="A23" s="62">
        <v>13</v>
      </c>
      <c r="B23" s="66">
        <f t="shared" si="0"/>
        <v>12</v>
      </c>
      <c r="C23" s="28">
        <v>0</v>
      </c>
      <c r="D23" s="29" t="s">
        <v>288</v>
      </c>
      <c r="E23" s="28">
        <v>2702</v>
      </c>
      <c r="F23" s="30">
        <v>39407</v>
      </c>
      <c r="G23" s="28" t="s">
        <v>19</v>
      </c>
      <c r="H23" s="28" t="s">
        <v>17</v>
      </c>
      <c r="I23" s="28">
        <v>10</v>
      </c>
      <c r="J23" s="28">
        <v>10</v>
      </c>
      <c r="K23" s="28">
        <v>0</v>
      </c>
    </row>
    <row r="161" spans="5:5" ht="16.5" customHeight="1"/>
    <row r="170" spans="5:5">
      <c r="E170" s="67" t="s">
        <v>262</v>
      </c>
    </row>
    <row r="171" spans="5:5">
      <c r="E171" s="67" t="s">
        <v>263</v>
      </c>
    </row>
    <row r="172" spans="5:5">
      <c r="E172" s="67" t="s">
        <v>264</v>
      </c>
    </row>
    <row r="174" spans="5:5">
      <c r="E174" s="67" t="s">
        <v>265</v>
      </c>
    </row>
  </sheetData>
  <autoFilter ref="A10:N18"/>
  <mergeCells count="4">
    <mergeCell ref="B1:L3"/>
    <mergeCell ref="B4:M4"/>
    <mergeCell ref="F6:K6"/>
    <mergeCell ref="F7:K7"/>
  </mergeCells>
  <hyperlinks>
    <hyperlink ref="F6:J6" r:id="rId1" display="Тестовый вариант программы по учету классификации можно посмотреть по здесь. "/>
  </hyperlinks>
  <pageMargins left="0.25" right="0.25" top="0.75" bottom="0.75" header="0.3" footer="0.3"/>
  <pageSetup paperSize="9" scale="70" fitToHeight="0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M180"/>
  <sheetViews>
    <sheetView view="pageBreakPreview" zoomScale="70" zoomScaleNormal="100" zoomScaleSheetLayoutView="70" workbookViewId="0">
      <pane ySplit="10" topLeftCell="A11" activePane="bottomLeft" state="frozen"/>
      <selection activeCell="F10" sqref="F10"/>
      <selection pane="bottomLeft" activeCell="F10" sqref="F10"/>
    </sheetView>
  </sheetViews>
  <sheetFormatPr defaultColWidth="8.81640625" defaultRowHeight="14.5" outlineLevelCol="1"/>
  <cols>
    <col min="1" max="1" width="7.453125" hidden="1" customWidth="1" outlineLevel="1"/>
    <col min="2" max="2" width="6.1796875" customWidth="1" collapsed="1"/>
    <col min="4" max="4" width="39.54296875" customWidth="1"/>
    <col min="5" max="5" width="11.1796875" style="67" customWidth="1"/>
    <col min="6" max="6" width="14.26953125" style="51" customWidth="1"/>
    <col min="7" max="7" width="21" customWidth="1"/>
    <col min="8" max="8" width="12.453125" customWidth="1"/>
    <col min="9" max="9" width="9.7265625" customWidth="1"/>
    <col min="12" max="12" width="0" hidden="1" customWidth="1"/>
    <col min="16" max="16" width="10.26953125" bestFit="1" customWidth="1"/>
  </cols>
  <sheetData>
    <row r="1" spans="1:13" ht="14.5" customHeight="1">
      <c r="A1" s="56"/>
      <c r="B1" s="106" t="s">
        <v>0</v>
      </c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3" ht="15" customHeight="1">
      <c r="A2" s="5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3" ht="15" customHeight="1">
      <c r="A3" s="5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</row>
    <row r="4" spans="1:13" ht="18.649999999999999" customHeight="1">
      <c r="A4" s="57"/>
      <c r="B4" s="107" t="s">
        <v>1</v>
      </c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</row>
    <row r="5" spans="1:13" ht="18.649999999999999" customHeight="1">
      <c r="A5" s="57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3" ht="16.5" customHeight="1">
      <c r="B6" s="2"/>
      <c r="C6" s="2"/>
      <c r="D6" s="2"/>
      <c r="E6" s="2"/>
      <c r="F6" s="110" t="s">
        <v>174</v>
      </c>
      <c r="G6" s="110"/>
      <c r="H6" s="110"/>
      <c r="I6" s="110"/>
      <c r="J6" s="110"/>
      <c r="K6" s="110"/>
      <c r="M6" s="3"/>
    </row>
    <row r="7" spans="1:13" ht="15" customHeight="1">
      <c r="B7" s="2"/>
      <c r="C7" s="2"/>
      <c r="D7" s="2"/>
      <c r="E7" s="2"/>
      <c r="F7" s="111" t="s">
        <v>2</v>
      </c>
      <c r="G7" s="111"/>
      <c r="H7" s="111"/>
      <c r="I7" s="111"/>
      <c r="J7" s="111"/>
      <c r="K7" s="111"/>
      <c r="M7" s="3"/>
    </row>
    <row r="8" spans="1:13" ht="19">
      <c r="B8" s="1"/>
      <c r="C8" s="1"/>
      <c r="D8" s="1"/>
      <c r="E8" s="58"/>
      <c r="F8" s="59"/>
      <c r="G8" s="1"/>
      <c r="H8" s="39" t="s">
        <v>272</v>
      </c>
      <c r="J8" s="1"/>
      <c r="K8" s="1"/>
      <c r="L8" s="1"/>
    </row>
    <row r="9" spans="1:13" ht="19.5" thickBot="1">
      <c r="B9" s="1"/>
      <c r="C9" s="1"/>
      <c r="D9" s="1"/>
      <c r="E9" s="58"/>
      <c r="F9" s="59"/>
      <c r="G9" s="1"/>
      <c r="H9" s="1"/>
      <c r="I9" s="1"/>
      <c r="J9" s="1"/>
      <c r="K9" s="1"/>
      <c r="L9" s="1"/>
    </row>
    <row r="10" spans="1:13" ht="32" thickBot="1">
      <c r="B10" s="41" t="s">
        <v>4</v>
      </c>
      <c r="C10" s="14" t="s">
        <v>5</v>
      </c>
      <c r="D10" s="15" t="s">
        <v>6</v>
      </c>
      <c r="E10" s="60" t="s">
        <v>7</v>
      </c>
      <c r="F10" s="60" t="s">
        <v>8</v>
      </c>
      <c r="G10" s="14" t="s">
        <v>9</v>
      </c>
      <c r="H10" s="14" t="s">
        <v>10</v>
      </c>
      <c r="I10" s="42" t="s">
        <v>12</v>
      </c>
      <c r="J10" s="42" t="s">
        <v>13</v>
      </c>
      <c r="K10" s="43" t="s">
        <v>14</v>
      </c>
      <c r="L10" s="61" t="s">
        <v>5</v>
      </c>
    </row>
    <row r="11" spans="1:13" s="65" customFormat="1" ht="16" thickBot="1">
      <c r="A11" s="62">
        <v>1</v>
      </c>
      <c r="B11" s="63">
        <v>1</v>
      </c>
      <c r="C11" s="28">
        <v>151</v>
      </c>
      <c r="D11" s="29" t="s">
        <v>278</v>
      </c>
      <c r="E11" s="28">
        <v>2044</v>
      </c>
      <c r="F11" s="30">
        <v>40067</v>
      </c>
      <c r="G11" s="28" t="s">
        <v>16</v>
      </c>
      <c r="H11" s="28" t="s">
        <v>17</v>
      </c>
      <c r="I11" s="28">
        <v>20</v>
      </c>
      <c r="J11" s="28">
        <v>19</v>
      </c>
      <c r="K11" s="28">
        <v>8</v>
      </c>
      <c r="L11" s="64">
        <v>1035</v>
      </c>
    </row>
    <row r="12" spans="1:13" s="65" customFormat="1" ht="16" thickBot="1">
      <c r="A12" s="62">
        <v>2</v>
      </c>
      <c r="B12" s="66">
        <f>IF(C12=C11,B11,A12)</f>
        <v>2</v>
      </c>
      <c r="C12" s="28">
        <v>136</v>
      </c>
      <c r="D12" s="29" t="s">
        <v>279</v>
      </c>
      <c r="E12" s="28">
        <v>2046</v>
      </c>
      <c r="F12" s="30">
        <v>39651</v>
      </c>
      <c r="G12" s="28" t="s">
        <v>172</v>
      </c>
      <c r="H12" s="28" t="s">
        <v>17</v>
      </c>
      <c r="I12" s="28">
        <v>17</v>
      </c>
      <c r="J12" s="28">
        <v>17</v>
      </c>
      <c r="K12" s="28">
        <v>7</v>
      </c>
      <c r="L12" s="64">
        <v>557</v>
      </c>
    </row>
    <row r="13" spans="1:13" s="65" customFormat="1" ht="16" thickBot="1">
      <c r="A13" s="62">
        <v>3</v>
      </c>
      <c r="B13" s="66">
        <f>IF(C13=C12,B12,A13)</f>
        <v>3</v>
      </c>
      <c r="C13" s="28">
        <v>0</v>
      </c>
      <c r="D13" s="29" t="s">
        <v>287</v>
      </c>
      <c r="E13" s="28">
        <v>2678</v>
      </c>
      <c r="F13" s="30">
        <v>40570</v>
      </c>
      <c r="G13" s="28" t="s">
        <v>19</v>
      </c>
      <c r="H13" s="28" t="s">
        <v>17</v>
      </c>
      <c r="I13" s="28">
        <v>10</v>
      </c>
      <c r="J13" s="28">
        <v>10</v>
      </c>
      <c r="K13" s="28">
        <v>0</v>
      </c>
      <c r="L13" s="64"/>
    </row>
    <row r="170" spans="5:5">
      <c r="E170" s="67" t="s">
        <v>262</v>
      </c>
    </row>
    <row r="171" spans="5:5">
      <c r="E171" s="67" t="s">
        <v>263</v>
      </c>
    </row>
    <row r="172" spans="5:5">
      <c r="E172" s="67" t="s">
        <v>264</v>
      </c>
    </row>
    <row r="174" spans="5:5">
      <c r="E174" s="67" t="s">
        <v>265</v>
      </c>
    </row>
    <row r="180" ht="16.5" customHeight="1"/>
  </sheetData>
  <autoFilter ref="A10:N12"/>
  <mergeCells count="4">
    <mergeCell ref="B1:L3"/>
    <mergeCell ref="B4:M4"/>
    <mergeCell ref="F6:K6"/>
    <mergeCell ref="F7:K7"/>
  </mergeCells>
  <hyperlinks>
    <hyperlink ref="F6:J6" r:id="rId1" display="Тестовый вариант программы по учету классификации можно посмотреть по здесь. "/>
  </hyperlinks>
  <pageMargins left="0.25" right="0.25" top="0.75" bottom="0.75" header="0.3" footer="0.3"/>
  <pageSetup paperSize="9" scale="70" fitToHeight="0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174"/>
  <sheetViews>
    <sheetView view="pageBreakPreview" zoomScale="70" zoomScaleNormal="100" zoomScaleSheetLayoutView="70" workbookViewId="0">
      <pane ySplit="10" topLeftCell="A11" activePane="bottomLeft" state="frozen"/>
      <selection activeCell="F10" sqref="F10"/>
      <selection pane="bottomLeft" activeCell="F10" sqref="F10"/>
    </sheetView>
  </sheetViews>
  <sheetFormatPr defaultRowHeight="14.5"/>
  <cols>
    <col min="1" max="1" width="4.453125" style="44" bestFit="1" customWidth="1"/>
    <col min="2" max="2" width="8.26953125" style="44" customWidth="1"/>
    <col min="3" max="3" width="40.7265625" customWidth="1"/>
    <col min="4" max="4" width="10.26953125" bestFit="1" customWidth="1"/>
    <col min="5" max="5" width="12.7265625" customWidth="1"/>
    <col min="6" max="6" width="20.453125" customWidth="1"/>
    <col min="7" max="7" width="13.1796875" customWidth="1"/>
    <col min="8" max="8" width="13.1796875" style="68" hidden="1" customWidth="1"/>
    <col min="9" max="9" width="10.54296875" customWidth="1"/>
    <col min="12" max="12" width="0" hidden="1" customWidth="1"/>
  </cols>
  <sheetData>
    <row r="1" spans="1:14" ht="14.5" customHeight="1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4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4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</row>
    <row r="4" spans="1:14" ht="18.649999999999999" customHeight="1">
      <c r="A4" s="107" t="s">
        <v>1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</row>
    <row r="5" spans="1:14" ht="18.64999999999999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4" ht="16.5" customHeight="1">
      <c r="A6"/>
      <c r="B6" s="2"/>
      <c r="C6" s="2"/>
      <c r="D6" s="2"/>
      <c r="E6" s="2"/>
      <c r="F6" s="108" t="s">
        <v>174</v>
      </c>
      <c r="G6" s="108"/>
      <c r="H6" s="108"/>
      <c r="I6" s="108"/>
      <c r="J6" s="108"/>
      <c r="K6" s="108"/>
      <c r="L6" s="1"/>
      <c r="N6" s="3"/>
    </row>
    <row r="7" spans="1:14" ht="15" customHeight="1">
      <c r="A7"/>
      <c r="B7" s="2"/>
      <c r="C7" s="2"/>
      <c r="D7" s="2"/>
      <c r="E7" s="2"/>
      <c r="F7" s="109" t="s">
        <v>2</v>
      </c>
      <c r="G7" s="109"/>
      <c r="H7" s="109"/>
      <c r="I7" s="109"/>
      <c r="J7" s="109"/>
      <c r="K7" s="109"/>
      <c r="L7" s="1"/>
      <c r="N7" s="3"/>
    </row>
    <row r="8" spans="1:14" ht="19">
      <c r="A8" s="1"/>
      <c r="B8" s="1"/>
      <c r="C8" s="1"/>
      <c r="D8" s="1"/>
      <c r="E8" s="1"/>
      <c r="F8" s="1"/>
      <c r="G8" s="39" t="s">
        <v>289</v>
      </c>
      <c r="J8" s="1"/>
      <c r="K8" s="1"/>
      <c r="L8" s="1"/>
    </row>
    <row r="9" spans="1:14" ht="19.5" thickBot="1">
      <c r="A9" s="1"/>
      <c r="B9" s="1"/>
      <c r="C9" s="1"/>
      <c r="D9" s="1"/>
      <c r="E9" s="1"/>
      <c r="F9" s="1"/>
      <c r="G9" s="1"/>
      <c r="H9" s="59"/>
      <c r="I9" s="1"/>
      <c r="J9" s="1"/>
      <c r="K9" s="1"/>
      <c r="L9" s="1"/>
    </row>
    <row r="10" spans="1:14" ht="32" thickBot="1">
      <c r="A10" s="41" t="s">
        <v>4</v>
      </c>
      <c r="B10" s="14" t="s">
        <v>5</v>
      </c>
      <c r="C10" s="15" t="s">
        <v>6</v>
      </c>
      <c r="D10" s="14" t="s">
        <v>7</v>
      </c>
      <c r="E10" s="16" t="s">
        <v>8</v>
      </c>
      <c r="F10" s="14" t="s">
        <v>9</v>
      </c>
      <c r="G10" s="14" t="s">
        <v>10</v>
      </c>
      <c r="H10" s="14" t="s">
        <v>11</v>
      </c>
      <c r="I10" s="42" t="s">
        <v>12</v>
      </c>
      <c r="J10" s="42" t="s">
        <v>13</v>
      </c>
      <c r="K10" s="43" t="s">
        <v>14</v>
      </c>
      <c r="L10" s="19" t="s">
        <v>5</v>
      </c>
    </row>
    <row r="11" spans="1:14" ht="15.5">
      <c r="A11" s="27">
        <v>1</v>
      </c>
      <c r="B11" s="28">
        <v>3230</v>
      </c>
      <c r="C11" s="29" t="s">
        <v>196</v>
      </c>
      <c r="D11" s="28">
        <v>1331</v>
      </c>
      <c r="E11" s="30">
        <v>37702</v>
      </c>
      <c r="F11" s="28" t="s">
        <v>51</v>
      </c>
      <c r="G11" s="28" t="s">
        <v>17</v>
      </c>
      <c r="H11" s="53" t="s">
        <v>17</v>
      </c>
      <c r="I11" s="28">
        <v>68</v>
      </c>
      <c r="J11" s="28">
        <v>29</v>
      </c>
      <c r="K11" s="32">
        <v>10</v>
      </c>
      <c r="L11" s="26">
        <v>3230</v>
      </c>
      <c r="N11" s="69"/>
    </row>
    <row r="12" spans="1:14" ht="15.5">
      <c r="A12" s="27">
        <v>2</v>
      </c>
      <c r="B12" s="28">
        <v>2900</v>
      </c>
      <c r="C12" s="29" t="s">
        <v>191</v>
      </c>
      <c r="D12" s="28">
        <v>1218</v>
      </c>
      <c r="E12" s="30">
        <v>38037</v>
      </c>
      <c r="F12" s="28" t="s">
        <v>16</v>
      </c>
      <c r="G12" s="28" t="s">
        <v>17</v>
      </c>
      <c r="H12" s="53" t="s">
        <v>17</v>
      </c>
      <c r="I12" s="28">
        <v>60</v>
      </c>
      <c r="J12" s="28">
        <v>27</v>
      </c>
      <c r="K12" s="32">
        <v>10</v>
      </c>
      <c r="L12" s="26">
        <v>2900</v>
      </c>
      <c r="N12" s="69"/>
    </row>
    <row r="13" spans="1:14" ht="15.5">
      <c r="A13" s="27">
        <v>3</v>
      </c>
      <c r="B13" s="28">
        <v>2762</v>
      </c>
      <c r="C13" s="29" t="s">
        <v>197</v>
      </c>
      <c r="D13" s="28">
        <v>1588</v>
      </c>
      <c r="E13" s="30">
        <v>38377</v>
      </c>
      <c r="F13" s="28" t="s">
        <v>36</v>
      </c>
      <c r="G13" s="28" t="s">
        <v>17</v>
      </c>
      <c r="H13" s="53" t="s">
        <v>17</v>
      </c>
      <c r="I13" s="28">
        <v>51</v>
      </c>
      <c r="J13" s="28">
        <v>35</v>
      </c>
      <c r="K13" s="32">
        <v>10</v>
      </c>
      <c r="L13" s="26">
        <v>2762</v>
      </c>
      <c r="N13" s="69"/>
    </row>
    <row r="14" spans="1:14" ht="15.5">
      <c r="A14" s="27">
        <v>4</v>
      </c>
      <c r="B14" s="28">
        <v>2650</v>
      </c>
      <c r="C14" s="29" t="s">
        <v>217</v>
      </c>
      <c r="D14" s="28">
        <v>1955</v>
      </c>
      <c r="E14" s="30">
        <v>38524</v>
      </c>
      <c r="F14" s="28" t="s">
        <v>51</v>
      </c>
      <c r="G14" s="28" t="s">
        <v>17</v>
      </c>
      <c r="H14" s="53" t="s">
        <v>17</v>
      </c>
      <c r="I14" s="28">
        <v>46</v>
      </c>
      <c r="J14" s="28">
        <v>32</v>
      </c>
      <c r="K14" s="32">
        <v>10</v>
      </c>
      <c r="L14" s="26">
        <v>2650</v>
      </c>
    </row>
    <row r="15" spans="1:14" ht="15.5">
      <c r="A15" s="27">
        <v>5</v>
      </c>
      <c r="B15" s="28">
        <v>2486</v>
      </c>
      <c r="C15" s="29" t="s">
        <v>192</v>
      </c>
      <c r="D15" s="28">
        <v>1590</v>
      </c>
      <c r="E15" s="30">
        <v>38294</v>
      </c>
      <c r="F15" s="28" t="s">
        <v>36</v>
      </c>
      <c r="G15" s="28" t="s">
        <v>17</v>
      </c>
      <c r="H15" s="53" t="s">
        <v>17</v>
      </c>
      <c r="I15" s="28">
        <v>55</v>
      </c>
      <c r="J15" s="28">
        <v>31</v>
      </c>
      <c r="K15" s="32">
        <v>10</v>
      </c>
      <c r="L15" s="26">
        <v>2486</v>
      </c>
    </row>
    <row r="16" spans="1:14" ht="15.5">
      <c r="A16" s="27">
        <v>6</v>
      </c>
      <c r="B16" s="28">
        <v>2413</v>
      </c>
      <c r="C16" s="29" t="s">
        <v>189</v>
      </c>
      <c r="D16" s="28">
        <v>1589</v>
      </c>
      <c r="E16" s="30">
        <v>38267</v>
      </c>
      <c r="F16" s="28" t="s">
        <v>36</v>
      </c>
      <c r="G16" s="28" t="s">
        <v>17</v>
      </c>
      <c r="H16" s="53" t="s">
        <v>17</v>
      </c>
      <c r="I16" s="28">
        <v>60</v>
      </c>
      <c r="J16" s="28">
        <v>33</v>
      </c>
      <c r="K16" s="32">
        <v>10</v>
      </c>
      <c r="L16" s="26">
        <v>2413</v>
      </c>
    </row>
    <row r="17" spans="1:14" ht="15.5">
      <c r="A17" s="27">
        <v>7</v>
      </c>
      <c r="B17" s="28">
        <v>2058</v>
      </c>
      <c r="C17" s="29" t="s">
        <v>182</v>
      </c>
      <c r="D17" s="28">
        <v>1219</v>
      </c>
      <c r="E17" s="30">
        <v>37378</v>
      </c>
      <c r="F17" s="28" t="s">
        <v>23</v>
      </c>
      <c r="G17" s="28" t="s">
        <v>17</v>
      </c>
      <c r="H17" s="53" t="s">
        <v>17</v>
      </c>
      <c r="I17" s="28">
        <v>42</v>
      </c>
      <c r="J17" s="28">
        <v>18</v>
      </c>
      <c r="K17" s="32">
        <v>8</v>
      </c>
      <c r="L17" s="26">
        <v>2058</v>
      </c>
      <c r="N17" s="69"/>
    </row>
    <row r="18" spans="1:14" ht="15.5">
      <c r="A18" s="27">
        <v>8</v>
      </c>
      <c r="B18" s="28">
        <v>2009</v>
      </c>
      <c r="C18" s="29" t="s">
        <v>203</v>
      </c>
      <c r="D18" s="28">
        <v>1594</v>
      </c>
      <c r="E18" s="30">
        <v>38462</v>
      </c>
      <c r="F18" s="28" t="s">
        <v>36</v>
      </c>
      <c r="G18" s="28" t="s">
        <v>17</v>
      </c>
      <c r="H18" s="53" t="s">
        <v>17</v>
      </c>
      <c r="I18" s="28">
        <v>49</v>
      </c>
      <c r="J18" s="28">
        <v>33</v>
      </c>
      <c r="K18" s="32">
        <v>10</v>
      </c>
      <c r="L18" s="26">
        <v>2009</v>
      </c>
      <c r="N18" s="69"/>
    </row>
    <row r="19" spans="1:14" ht="15.5">
      <c r="A19" s="27">
        <v>9</v>
      </c>
      <c r="B19" s="28">
        <v>1854</v>
      </c>
      <c r="C19" s="29" t="s">
        <v>211</v>
      </c>
      <c r="D19" s="28">
        <v>1792</v>
      </c>
      <c r="E19" s="30">
        <v>38458</v>
      </c>
      <c r="F19" s="28" t="s">
        <v>51</v>
      </c>
      <c r="G19" s="28" t="s">
        <v>17</v>
      </c>
      <c r="H19" s="53" t="s">
        <v>17</v>
      </c>
      <c r="I19" s="28">
        <v>61</v>
      </c>
      <c r="J19" s="28">
        <v>40</v>
      </c>
      <c r="K19" s="32">
        <v>10</v>
      </c>
      <c r="L19" s="26">
        <v>1854</v>
      </c>
      <c r="N19" s="69"/>
    </row>
    <row r="20" spans="1:14" ht="15.5">
      <c r="A20" s="27">
        <v>10</v>
      </c>
      <c r="B20" s="28">
        <v>1643</v>
      </c>
      <c r="C20" s="29" t="s">
        <v>202</v>
      </c>
      <c r="D20" s="28">
        <v>1688</v>
      </c>
      <c r="E20" s="30">
        <v>38154</v>
      </c>
      <c r="F20" s="28" t="s">
        <v>19</v>
      </c>
      <c r="G20" s="28" t="s">
        <v>17</v>
      </c>
      <c r="H20" s="53" t="s">
        <v>17</v>
      </c>
      <c r="I20" s="28">
        <v>42</v>
      </c>
      <c r="J20" s="28">
        <v>28</v>
      </c>
      <c r="K20" s="32">
        <v>10</v>
      </c>
      <c r="L20" s="26">
        <v>1643</v>
      </c>
    </row>
    <row r="21" spans="1:14" ht="15.5">
      <c r="A21" s="27">
        <v>11</v>
      </c>
      <c r="B21" s="28">
        <v>1611</v>
      </c>
      <c r="C21" s="29" t="s">
        <v>201</v>
      </c>
      <c r="D21" s="28">
        <v>1940</v>
      </c>
      <c r="E21" s="30">
        <v>38431</v>
      </c>
      <c r="F21" s="28" t="s">
        <v>51</v>
      </c>
      <c r="G21" s="28" t="s">
        <v>17</v>
      </c>
      <c r="H21" s="53" t="s">
        <v>17</v>
      </c>
      <c r="I21" s="28">
        <v>50</v>
      </c>
      <c r="J21" s="28">
        <v>35</v>
      </c>
      <c r="K21" s="32">
        <v>10</v>
      </c>
      <c r="L21" s="26">
        <v>1611</v>
      </c>
    </row>
    <row r="22" spans="1:14" ht="15.5">
      <c r="A22" s="27">
        <v>12</v>
      </c>
      <c r="B22" s="28">
        <v>1575</v>
      </c>
      <c r="C22" s="29" t="s">
        <v>218</v>
      </c>
      <c r="D22" s="28">
        <v>1703</v>
      </c>
      <c r="E22" s="30">
        <v>38670</v>
      </c>
      <c r="F22" s="28" t="s">
        <v>219</v>
      </c>
      <c r="G22" s="28" t="s">
        <v>17</v>
      </c>
      <c r="H22" s="53" t="s">
        <v>17</v>
      </c>
      <c r="I22" s="28">
        <v>60</v>
      </c>
      <c r="J22" s="28">
        <v>35</v>
      </c>
      <c r="K22" s="32">
        <v>10</v>
      </c>
      <c r="L22" s="26">
        <v>1575</v>
      </c>
    </row>
    <row r="23" spans="1:14" ht="15.5">
      <c r="A23" s="27">
        <v>13</v>
      </c>
      <c r="B23" s="28">
        <v>1385</v>
      </c>
      <c r="C23" s="29" t="s">
        <v>213</v>
      </c>
      <c r="D23" s="28">
        <v>1916</v>
      </c>
      <c r="E23" s="30">
        <v>37834</v>
      </c>
      <c r="F23" s="28" t="s">
        <v>19</v>
      </c>
      <c r="G23" s="28" t="s">
        <v>17</v>
      </c>
      <c r="H23" s="53" t="s">
        <v>17</v>
      </c>
      <c r="I23" s="28">
        <v>50</v>
      </c>
      <c r="J23" s="28">
        <v>34</v>
      </c>
      <c r="K23" s="32">
        <v>10</v>
      </c>
      <c r="L23" s="26">
        <v>1385</v>
      </c>
      <c r="N23" s="69"/>
    </row>
    <row r="24" spans="1:14" ht="15.5">
      <c r="A24" s="27">
        <v>14</v>
      </c>
      <c r="B24" s="28">
        <v>1321</v>
      </c>
      <c r="C24" s="29" t="s">
        <v>193</v>
      </c>
      <c r="D24" s="28">
        <v>1448</v>
      </c>
      <c r="E24" s="30">
        <v>38245</v>
      </c>
      <c r="F24" s="28" t="s">
        <v>23</v>
      </c>
      <c r="G24" s="28" t="s">
        <v>17</v>
      </c>
      <c r="H24" s="53" t="s">
        <v>17</v>
      </c>
      <c r="I24" s="28">
        <v>46</v>
      </c>
      <c r="J24" s="28">
        <v>25</v>
      </c>
      <c r="K24" s="32">
        <v>8</v>
      </c>
      <c r="L24" s="26">
        <v>1321</v>
      </c>
      <c r="N24" s="69"/>
    </row>
    <row r="25" spans="1:14" ht="15.5">
      <c r="A25" s="27">
        <v>15</v>
      </c>
      <c r="B25" s="28">
        <v>1151</v>
      </c>
      <c r="C25" s="29" t="s">
        <v>194</v>
      </c>
      <c r="D25" s="28">
        <v>1224</v>
      </c>
      <c r="E25" s="30">
        <v>38291</v>
      </c>
      <c r="F25" s="28" t="s">
        <v>195</v>
      </c>
      <c r="G25" s="28" t="s">
        <v>17</v>
      </c>
      <c r="H25" s="53" t="s">
        <v>17</v>
      </c>
      <c r="I25" s="28">
        <v>39</v>
      </c>
      <c r="J25" s="28">
        <v>25</v>
      </c>
      <c r="K25" s="32">
        <v>8</v>
      </c>
      <c r="L25" s="26">
        <v>1151</v>
      </c>
      <c r="N25" s="69"/>
    </row>
    <row r="26" spans="1:14" ht="15.5">
      <c r="A26" s="27">
        <v>16</v>
      </c>
      <c r="B26" s="28">
        <v>831</v>
      </c>
      <c r="C26" s="29" t="s">
        <v>205</v>
      </c>
      <c r="D26" s="28">
        <v>1904</v>
      </c>
      <c r="E26" s="30">
        <v>37963</v>
      </c>
      <c r="F26" s="28" t="s">
        <v>16</v>
      </c>
      <c r="G26" s="28" t="s">
        <v>17</v>
      </c>
      <c r="H26" s="53" t="s">
        <v>17</v>
      </c>
      <c r="I26" s="28">
        <v>45</v>
      </c>
      <c r="J26" s="28">
        <v>31</v>
      </c>
      <c r="K26" s="32">
        <v>10</v>
      </c>
      <c r="L26" s="26">
        <v>831</v>
      </c>
      <c r="N26" s="69"/>
    </row>
    <row r="27" spans="1:14" ht="15.5">
      <c r="A27" s="27">
        <v>17</v>
      </c>
      <c r="B27" s="28">
        <v>792</v>
      </c>
      <c r="C27" s="29" t="s">
        <v>238</v>
      </c>
      <c r="D27" s="28">
        <v>1793</v>
      </c>
      <c r="E27" s="30">
        <v>38646</v>
      </c>
      <c r="F27" s="28" t="s">
        <v>51</v>
      </c>
      <c r="G27" s="28" t="s">
        <v>17</v>
      </c>
      <c r="H27" s="53" t="s">
        <v>17</v>
      </c>
      <c r="I27" s="28">
        <v>56</v>
      </c>
      <c r="J27" s="28">
        <v>35</v>
      </c>
      <c r="K27" s="32">
        <v>10</v>
      </c>
      <c r="L27" s="26">
        <v>792</v>
      </c>
      <c r="N27" s="69"/>
    </row>
    <row r="28" spans="1:14" ht="15.5">
      <c r="A28" s="27">
        <v>18</v>
      </c>
      <c r="B28" s="28">
        <v>724</v>
      </c>
      <c r="C28" s="29" t="s">
        <v>209</v>
      </c>
      <c r="D28" s="28">
        <v>1591</v>
      </c>
      <c r="E28" s="30">
        <v>38350</v>
      </c>
      <c r="F28" s="28" t="s">
        <v>36</v>
      </c>
      <c r="G28" s="28" t="s">
        <v>17</v>
      </c>
      <c r="H28" s="53" t="s">
        <v>17</v>
      </c>
      <c r="I28" s="28">
        <v>51</v>
      </c>
      <c r="J28" s="28">
        <v>31</v>
      </c>
      <c r="K28" s="32">
        <v>10</v>
      </c>
      <c r="L28" s="26">
        <v>724</v>
      </c>
      <c r="N28" s="69"/>
    </row>
    <row r="29" spans="1:14" ht="15.5">
      <c r="A29" s="27">
        <v>19</v>
      </c>
      <c r="B29" s="28">
        <v>686</v>
      </c>
      <c r="C29" s="29" t="s">
        <v>290</v>
      </c>
      <c r="D29" s="28">
        <v>2034</v>
      </c>
      <c r="E29" s="30">
        <v>37730</v>
      </c>
      <c r="F29" s="28" t="s">
        <v>291</v>
      </c>
      <c r="G29" s="28" t="s">
        <v>17</v>
      </c>
      <c r="H29" s="53" t="s">
        <v>17</v>
      </c>
      <c r="I29" s="28">
        <v>14</v>
      </c>
      <c r="J29" s="28">
        <v>13</v>
      </c>
      <c r="K29" s="32">
        <v>3</v>
      </c>
      <c r="L29" s="26">
        <v>686</v>
      </c>
      <c r="N29" s="69"/>
    </row>
    <row r="30" spans="1:14" ht="15.5">
      <c r="A30" s="27">
        <v>20</v>
      </c>
      <c r="B30" s="28">
        <v>682</v>
      </c>
      <c r="C30" s="29" t="s">
        <v>206</v>
      </c>
      <c r="D30" s="28">
        <v>1868</v>
      </c>
      <c r="E30" s="30">
        <v>38287</v>
      </c>
      <c r="F30" s="28" t="s">
        <v>16</v>
      </c>
      <c r="G30" s="28" t="s">
        <v>17</v>
      </c>
      <c r="H30" s="70" t="s">
        <v>17</v>
      </c>
      <c r="I30" s="28">
        <v>45</v>
      </c>
      <c r="J30" s="28">
        <v>27</v>
      </c>
      <c r="K30" s="32">
        <v>10</v>
      </c>
      <c r="L30" s="26">
        <v>682</v>
      </c>
      <c r="N30" s="69"/>
    </row>
    <row r="31" spans="1:14" ht="15.5">
      <c r="A31" s="27">
        <v>21</v>
      </c>
      <c r="B31" s="28">
        <v>586</v>
      </c>
      <c r="C31" s="29" t="s">
        <v>247</v>
      </c>
      <c r="D31" s="28">
        <v>1750</v>
      </c>
      <c r="E31" s="30">
        <v>38958</v>
      </c>
      <c r="F31" s="28" t="s">
        <v>16</v>
      </c>
      <c r="G31" s="28" t="s">
        <v>17</v>
      </c>
      <c r="H31" s="53" t="s">
        <v>17</v>
      </c>
      <c r="I31" s="28">
        <v>52</v>
      </c>
      <c r="J31" s="28">
        <v>31</v>
      </c>
      <c r="K31" s="32">
        <v>9</v>
      </c>
      <c r="L31" s="26">
        <v>586</v>
      </c>
      <c r="N31" s="69"/>
    </row>
    <row r="32" spans="1:14" ht="15.5">
      <c r="A32" s="27">
        <v>22</v>
      </c>
      <c r="B32" s="28">
        <v>545</v>
      </c>
      <c r="C32" s="29" t="s">
        <v>227</v>
      </c>
      <c r="D32" s="28">
        <v>1704</v>
      </c>
      <c r="E32" s="30">
        <v>38278</v>
      </c>
      <c r="F32" s="28" t="s">
        <v>16</v>
      </c>
      <c r="G32" s="28" t="s">
        <v>17</v>
      </c>
      <c r="H32" s="53" t="s">
        <v>17</v>
      </c>
      <c r="I32" s="28">
        <v>66</v>
      </c>
      <c r="J32" s="28">
        <v>29</v>
      </c>
      <c r="K32" s="32">
        <v>10</v>
      </c>
      <c r="L32" s="26">
        <v>545</v>
      </c>
      <c r="N32" s="69"/>
    </row>
    <row r="33" spans="1:14" ht="15.5">
      <c r="A33" s="27">
        <v>23</v>
      </c>
      <c r="B33" s="28">
        <v>514</v>
      </c>
      <c r="C33" s="29" t="s">
        <v>292</v>
      </c>
      <c r="D33" s="28">
        <v>1905</v>
      </c>
      <c r="E33" s="30">
        <v>39334</v>
      </c>
      <c r="F33" s="28" t="s">
        <v>219</v>
      </c>
      <c r="G33" s="28" t="s">
        <v>17</v>
      </c>
      <c r="H33" s="53" t="s">
        <v>17</v>
      </c>
      <c r="I33" s="28">
        <v>31</v>
      </c>
      <c r="J33" s="28">
        <v>24</v>
      </c>
      <c r="K33" s="32">
        <v>8</v>
      </c>
      <c r="L33" s="26">
        <v>514</v>
      </c>
      <c r="N33" s="69"/>
    </row>
    <row r="34" spans="1:14" ht="15.5">
      <c r="A34" s="27">
        <v>24</v>
      </c>
      <c r="B34" s="28">
        <v>486</v>
      </c>
      <c r="C34" s="29" t="s">
        <v>232</v>
      </c>
      <c r="D34" s="28">
        <v>2029</v>
      </c>
      <c r="E34" s="30">
        <v>38536</v>
      </c>
      <c r="F34" s="28" t="s">
        <v>16</v>
      </c>
      <c r="G34" s="28" t="s">
        <v>17</v>
      </c>
      <c r="H34" s="53" t="s">
        <v>17</v>
      </c>
      <c r="I34" s="28">
        <v>24</v>
      </c>
      <c r="J34" s="28">
        <v>23</v>
      </c>
      <c r="K34" s="32">
        <v>10</v>
      </c>
      <c r="L34" s="26">
        <v>486</v>
      </c>
      <c r="N34" s="69"/>
    </row>
    <row r="35" spans="1:14" ht="15.5">
      <c r="A35" s="27">
        <v>25</v>
      </c>
      <c r="B35" s="28">
        <v>480</v>
      </c>
      <c r="C35" s="29" t="s">
        <v>198</v>
      </c>
      <c r="D35" s="28">
        <v>1222</v>
      </c>
      <c r="E35" s="30">
        <v>37350</v>
      </c>
      <c r="F35" s="28" t="s">
        <v>23</v>
      </c>
      <c r="G35" s="28" t="s">
        <v>17</v>
      </c>
      <c r="H35" s="53" t="s">
        <v>17</v>
      </c>
      <c r="I35" s="28">
        <v>39</v>
      </c>
      <c r="J35" s="28">
        <v>15</v>
      </c>
      <c r="K35" s="32">
        <v>4</v>
      </c>
      <c r="L35" s="26">
        <v>480</v>
      </c>
      <c r="N35" s="69"/>
    </row>
    <row r="36" spans="1:14" ht="15.5">
      <c r="A36" s="27">
        <v>26</v>
      </c>
      <c r="B36" s="28">
        <v>475</v>
      </c>
      <c r="C36" s="29" t="s">
        <v>241</v>
      </c>
      <c r="D36" s="28">
        <v>1981</v>
      </c>
      <c r="E36" s="30">
        <v>38522</v>
      </c>
      <c r="F36" s="28" t="s">
        <v>51</v>
      </c>
      <c r="G36" s="28" t="s">
        <v>17</v>
      </c>
      <c r="H36" s="53" t="s">
        <v>17</v>
      </c>
      <c r="I36" s="28">
        <v>25</v>
      </c>
      <c r="J36" s="28">
        <v>20</v>
      </c>
      <c r="K36" s="32">
        <v>10</v>
      </c>
      <c r="L36" s="26">
        <v>475</v>
      </c>
      <c r="N36" s="69"/>
    </row>
    <row r="37" spans="1:14" ht="15.5">
      <c r="A37" s="27">
        <v>27</v>
      </c>
      <c r="B37" s="28">
        <v>408</v>
      </c>
      <c r="C37" s="29" t="s">
        <v>224</v>
      </c>
      <c r="D37" s="28">
        <v>1700</v>
      </c>
      <c r="E37" s="30">
        <v>37638</v>
      </c>
      <c r="F37" s="28" t="s">
        <v>16</v>
      </c>
      <c r="G37" s="28" t="s">
        <v>17</v>
      </c>
      <c r="H37" s="53" t="s">
        <v>17</v>
      </c>
      <c r="I37" s="28">
        <v>54</v>
      </c>
      <c r="J37" s="28">
        <v>22</v>
      </c>
      <c r="K37" s="32">
        <v>9</v>
      </c>
      <c r="L37" s="26">
        <v>408</v>
      </c>
      <c r="N37" s="69"/>
    </row>
    <row r="38" spans="1:14" ht="15.5">
      <c r="A38" s="27">
        <v>28</v>
      </c>
      <c r="B38" s="28">
        <v>298</v>
      </c>
      <c r="C38" s="29" t="s">
        <v>293</v>
      </c>
      <c r="D38" s="28">
        <v>1911</v>
      </c>
      <c r="E38" s="30">
        <v>39197</v>
      </c>
      <c r="F38" s="28" t="s">
        <v>16</v>
      </c>
      <c r="G38" s="28" t="s">
        <v>17</v>
      </c>
      <c r="H38" s="70" t="s">
        <v>17</v>
      </c>
      <c r="I38" s="28">
        <v>34</v>
      </c>
      <c r="J38" s="28">
        <v>27</v>
      </c>
      <c r="K38" s="32">
        <v>8</v>
      </c>
      <c r="L38" s="26">
        <v>298</v>
      </c>
      <c r="N38" s="69"/>
    </row>
    <row r="39" spans="1:14" ht="15.5">
      <c r="A39" s="27">
        <v>29</v>
      </c>
      <c r="B39" s="28">
        <v>282</v>
      </c>
      <c r="C39" s="29" t="s">
        <v>294</v>
      </c>
      <c r="D39" s="28">
        <v>2042</v>
      </c>
      <c r="E39" s="30">
        <v>39451</v>
      </c>
      <c r="F39" s="28" t="s">
        <v>16</v>
      </c>
      <c r="G39" s="28" t="s">
        <v>17</v>
      </c>
      <c r="H39" s="53" t="s">
        <v>17</v>
      </c>
      <c r="I39" s="28">
        <v>27</v>
      </c>
      <c r="J39" s="28">
        <v>23</v>
      </c>
      <c r="K39" s="32">
        <v>7</v>
      </c>
      <c r="L39" s="26">
        <v>282</v>
      </c>
      <c r="N39" s="69"/>
    </row>
    <row r="40" spans="1:14" ht="15.5">
      <c r="A40" s="27">
        <v>30</v>
      </c>
      <c r="B40" s="28">
        <v>253</v>
      </c>
      <c r="C40" s="29" t="s">
        <v>295</v>
      </c>
      <c r="D40" s="28">
        <v>2038</v>
      </c>
      <c r="E40" s="30">
        <v>39341</v>
      </c>
      <c r="F40" s="28" t="s">
        <v>16</v>
      </c>
      <c r="G40" s="28" t="s">
        <v>17</v>
      </c>
      <c r="H40" s="53" t="s">
        <v>17</v>
      </c>
      <c r="I40" s="28">
        <v>31</v>
      </c>
      <c r="J40" s="28">
        <v>27</v>
      </c>
      <c r="K40" s="32">
        <v>8</v>
      </c>
      <c r="L40" s="26">
        <v>253</v>
      </c>
      <c r="N40" s="69"/>
    </row>
    <row r="41" spans="1:14" ht="15.5">
      <c r="A41" s="27">
        <v>31</v>
      </c>
      <c r="B41" s="28">
        <v>198</v>
      </c>
      <c r="C41" s="29" t="s">
        <v>222</v>
      </c>
      <c r="D41" s="28">
        <v>2624</v>
      </c>
      <c r="E41" s="30">
        <v>38706</v>
      </c>
      <c r="F41" s="28" t="s">
        <v>19</v>
      </c>
      <c r="G41" s="28" t="s">
        <v>17</v>
      </c>
      <c r="H41" s="53" t="s">
        <v>17</v>
      </c>
      <c r="I41" s="28">
        <v>21</v>
      </c>
      <c r="J41" s="28">
        <v>21</v>
      </c>
      <c r="K41" s="32">
        <v>8</v>
      </c>
      <c r="L41" s="26">
        <v>198</v>
      </c>
      <c r="N41" s="69"/>
    </row>
    <row r="42" spans="1:14" ht="15.5">
      <c r="A42" s="27">
        <v>32</v>
      </c>
      <c r="B42" s="28">
        <v>192</v>
      </c>
      <c r="C42" s="29" t="s">
        <v>296</v>
      </c>
      <c r="D42" s="28">
        <v>1938</v>
      </c>
      <c r="E42" s="30">
        <v>39638</v>
      </c>
      <c r="F42" s="28" t="s">
        <v>16</v>
      </c>
      <c r="G42" s="28" t="s">
        <v>17</v>
      </c>
      <c r="H42" s="53" t="s">
        <v>17</v>
      </c>
      <c r="I42" s="28">
        <v>30</v>
      </c>
      <c r="J42" s="28">
        <v>24</v>
      </c>
      <c r="K42" s="32">
        <v>6</v>
      </c>
      <c r="L42" s="26">
        <v>192</v>
      </c>
      <c r="N42" s="69"/>
    </row>
    <row r="43" spans="1:14" ht="15.5">
      <c r="A43" s="27">
        <v>33</v>
      </c>
      <c r="B43" s="28">
        <v>185</v>
      </c>
      <c r="C43" s="29" t="s">
        <v>297</v>
      </c>
      <c r="D43" s="28">
        <v>1811</v>
      </c>
      <c r="E43" s="30">
        <v>39122</v>
      </c>
      <c r="F43" s="28" t="s">
        <v>36</v>
      </c>
      <c r="G43" s="28" t="s">
        <v>17</v>
      </c>
      <c r="H43" s="71" t="s">
        <v>17</v>
      </c>
      <c r="I43" s="28">
        <v>36</v>
      </c>
      <c r="J43" s="28">
        <v>31</v>
      </c>
      <c r="K43" s="32">
        <v>8</v>
      </c>
      <c r="L43" s="26">
        <v>185</v>
      </c>
      <c r="N43" s="69"/>
    </row>
    <row r="44" spans="1:14" ht="15.5">
      <c r="A44" s="27">
        <v>34</v>
      </c>
      <c r="B44" s="28">
        <v>180</v>
      </c>
      <c r="C44" s="29" t="s">
        <v>298</v>
      </c>
      <c r="D44" s="28">
        <v>1906</v>
      </c>
      <c r="E44" s="30">
        <v>39202</v>
      </c>
      <c r="F44" s="28" t="s">
        <v>36</v>
      </c>
      <c r="G44" s="28" t="s">
        <v>17</v>
      </c>
      <c r="H44" s="53" t="s">
        <v>17</v>
      </c>
      <c r="I44" s="28">
        <v>31</v>
      </c>
      <c r="J44" s="28">
        <v>28</v>
      </c>
      <c r="K44" s="32">
        <v>8</v>
      </c>
      <c r="L44" s="26">
        <v>180</v>
      </c>
      <c r="N44" s="69"/>
    </row>
    <row r="45" spans="1:14" ht="15.5">
      <c r="A45" s="27">
        <v>35</v>
      </c>
      <c r="B45" s="28">
        <v>179</v>
      </c>
      <c r="C45" s="29" t="s">
        <v>299</v>
      </c>
      <c r="D45" s="28">
        <v>1812</v>
      </c>
      <c r="E45" s="30">
        <v>39102</v>
      </c>
      <c r="F45" s="28" t="s">
        <v>36</v>
      </c>
      <c r="G45" s="28" t="s">
        <v>17</v>
      </c>
      <c r="H45" s="70" t="s">
        <v>17</v>
      </c>
      <c r="I45" s="28">
        <v>44</v>
      </c>
      <c r="J45" s="28">
        <v>30</v>
      </c>
      <c r="K45" s="32">
        <v>8</v>
      </c>
      <c r="L45" s="26">
        <v>179</v>
      </c>
      <c r="N45" s="69"/>
    </row>
    <row r="46" spans="1:14" ht="15.5">
      <c r="A46" s="27">
        <v>36</v>
      </c>
      <c r="B46" s="28">
        <v>162</v>
      </c>
      <c r="C46" s="29" t="s">
        <v>300</v>
      </c>
      <c r="D46" s="28">
        <v>1925</v>
      </c>
      <c r="E46" s="30">
        <v>39639</v>
      </c>
      <c r="F46" s="28" t="s">
        <v>36</v>
      </c>
      <c r="G46" s="28" t="s">
        <v>17</v>
      </c>
      <c r="H46" s="53" t="s">
        <v>17</v>
      </c>
      <c r="I46" s="28">
        <v>24</v>
      </c>
      <c r="J46" s="28">
        <v>21</v>
      </c>
      <c r="K46" s="32">
        <v>8</v>
      </c>
      <c r="L46" s="26">
        <v>162</v>
      </c>
      <c r="N46" s="69"/>
    </row>
    <row r="47" spans="1:14" ht="15.5">
      <c r="A47" s="27">
        <v>37</v>
      </c>
      <c r="B47" s="28">
        <v>147</v>
      </c>
      <c r="C47" s="29" t="s">
        <v>236</v>
      </c>
      <c r="D47" s="28">
        <v>2569</v>
      </c>
      <c r="E47" s="30">
        <v>38442</v>
      </c>
      <c r="F47" s="28" t="s">
        <v>51</v>
      </c>
      <c r="G47" s="28" t="s">
        <v>17</v>
      </c>
      <c r="H47" s="53" t="s">
        <v>17</v>
      </c>
      <c r="I47" s="28">
        <v>24</v>
      </c>
      <c r="J47" s="28">
        <v>24</v>
      </c>
      <c r="K47" s="32">
        <v>8</v>
      </c>
      <c r="L47" s="26">
        <v>147</v>
      </c>
      <c r="N47" s="69"/>
    </row>
    <row r="48" spans="1:14" ht="15.5">
      <c r="A48" s="27">
        <v>38</v>
      </c>
      <c r="B48" s="28">
        <v>144</v>
      </c>
      <c r="C48" s="29" t="s">
        <v>244</v>
      </c>
      <c r="D48" s="28">
        <v>1221</v>
      </c>
      <c r="E48" s="30">
        <v>37898</v>
      </c>
      <c r="F48" s="28" t="s">
        <v>16</v>
      </c>
      <c r="G48" s="28" t="s">
        <v>17</v>
      </c>
      <c r="H48" s="53" t="s">
        <v>17</v>
      </c>
      <c r="I48" s="28">
        <v>49</v>
      </c>
      <c r="J48" s="28">
        <v>17</v>
      </c>
      <c r="K48" s="32">
        <v>7</v>
      </c>
      <c r="L48" s="26">
        <v>144</v>
      </c>
    </row>
    <row r="49" spans="1:14" ht="15.5">
      <c r="A49" s="27">
        <v>39</v>
      </c>
      <c r="B49" s="28">
        <v>142</v>
      </c>
      <c r="C49" s="29" t="s">
        <v>301</v>
      </c>
      <c r="D49" s="28">
        <v>2045</v>
      </c>
      <c r="E49" s="30">
        <v>39746</v>
      </c>
      <c r="F49" s="28" t="s">
        <v>16</v>
      </c>
      <c r="G49" s="28" t="s">
        <v>17</v>
      </c>
      <c r="H49" s="53" t="s">
        <v>17</v>
      </c>
      <c r="I49" s="28">
        <v>28</v>
      </c>
      <c r="J49" s="28">
        <v>24</v>
      </c>
      <c r="K49" s="32">
        <v>7</v>
      </c>
      <c r="L49" s="26">
        <v>142</v>
      </c>
      <c r="N49" s="69"/>
    </row>
    <row r="50" spans="1:14" ht="15.5">
      <c r="A50" s="27">
        <v>40</v>
      </c>
      <c r="B50" s="28">
        <v>130</v>
      </c>
      <c r="C50" s="29" t="s">
        <v>302</v>
      </c>
      <c r="D50" s="28">
        <v>1542</v>
      </c>
      <c r="E50" s="30">
        <v>39015</v>
      </c>
      <c r="F50" s="28" t="s">
        <v>25</v>
      </c>
      <c r="G50" s="28" t="s">
        <v>17</v>
      </c>
      <c r="H50" s="53" t="s">
        <v>17</v>
      </c>
      <c r="I50" s="28">
        <v>14</v>
      </c>
      <c r="J50" s="28">
        <v>12</v>
      </c>
      <c r="K50" s="32">
        <v>2</v>
      </c>
      <c r="L50" s="26">
        <v>130</v>
      </c>
      <c r="N50" s="69"/>
    </row>
    <row r="51" spans="1:14" ht="15.5">
      <c r="A51" s="27">
        <v>41</v>
      </c>
      <c r="B51" s="28">
        <v>127</v>
      </c>
      <c r="C51" s="29" t="s">
        <v>269</v>
      </c>
      <c r="D51" s="28">
        <v>1959</v>
      </c>
      <c r="E51" s="30">
        <v>38940</v>
      </c>
      <c r="F51" s="28" t="s">
        <v>19</v>
      </c>
      <c r="G51" s="28" t="s">
        <v>17</v>
      </c>
      <c r="H51" s="70" t="s">
        <v>17</v>
      </c>
      <c r="I51" s="28">
        <v>22</v>
      </c>
      <c r="J51" s="28">
        <v>20</v>
      </c>
      <c r="K51" s="32">
        <v>7</v>
      </c>
      <c r="L51" s="26">
        <v>127</v>
      </c>
      <c r="N51" s="69"/>
    </row>
    <row r="52" spans="1:14" ht="15.5">
      <c r="A52" s="27">
        <v>42</v>
      </c>
      <c r="B52" s="28">
        <v>119</v>
      </c>
      <c r="C52" s="29" t="s">
        <v>303</v>
      </c>
      <c r="D52" s="28">
        <v>1889</v>
      </c>
      <c r="E52" s="30">
        <v>38992</v>
      </c>
      <c r="F52" s="28" t="s">
        <v>16</v>
      </c>
      <c r="G52" s="28" t="s">
        <v>17</v>
      </c>
      <c r="H52" s="53" t="s">
        <v>17</v>
      </c>
      <c r="I52" s="28">
        <v>25</v>
      </c>
      <c r="J52" s="28">
        <v>18</v>
      </c>
      <c r="K52" s="32">
        <v>8</v>
      </c>
      <c r="L52" s="26">
        <v>119</v>
      </c>
      <c r="N52" s="69"/>
    </row>
    <row r="53" spans="1:14" ht="15.5">
      <c r="A53" s="27">
        <v>43</v>
      </c>
      <c r="B53" s="28">
        <v>96</v>
      </c>
      <c r="C53" s="29" t="s">
        <v>260</v>
      </c>
      <c r="D53" s="28">
        <v>2545</v>
      </c>
      <c r="E53" s="30">
        <v>39178</v>
      </c>
      <c r="F53" s="28" t="s">
        <v>36</v>
      </c>
      <c r="G53" s="28" t="s">
        <v>17</v>
      </c>
      <c r="H53" s="70" t="s">
        <v>17</v>
      </c>
      <c r="I53" s="28">
        <v>18</v>
      </c>
      <c r="J53" s="28">
        <v>18</v>
      </c>
      <c r="K53" s="32">
        <v>8</v>
      </c>
      <c r="L53" s="26">
        <v>96</v>
      </c>
      <c r="N53" s="69"/>
    </row>
    <row r="54" spans="1:14" ht="15.5">
      <c r="A54" s="27">
        <v>44</v>
      </c>
      <c r="B54" s="28">
        <v>93</v>
      </c>
      <c r="C54" s="29" t="s">
        <v>256</v>
      </c>
      <c r="D54" s="28">
        <v>2030</v>
      </c>
      <c r="E54" s="30">
        <v>38733</v>
      </c>
      <c r="F54" s="28" t="s">
        <v>51</v>
      </c>
      <c r="G54" s="28" t="s">
        <v>17</v>
      </c>
      <c r="H54" s="70" t="s">
        <v>17</v>
      </c>
      <c r="I54" s="28">
        <v>21</v>
      </c>
      <c r="J54" s="28">
        <v>20</v>
      </c>
      <c r="K54" s="32">
        <v>7</v>
      </c>
      <c r="L54" s="26">
        <v>93</v>
      </c>
      <c r="N54" s="69"/>
    </row>
    <row r="55" spans="1:14" ht="15.5">
      <c r="A55" s="27">
        <v>45</v>
      </c>
      <c r="B55" s="28">
        <v>91</v>
      </c>
      <c r="C55" s="29" t="s">
        <v>304</v>
      </c>
      <c r="D55" s="28">
        <v>1652</v>
      </c>
      <c r="E55" s="30">
        <v>38663</v>
      </c>
      <c r="F55" s="28" t="s">
        <v>36</v>
      </c>
      <c r="G55" s="28" t="s">
        <v>17</v>
      </c>
      <c r="H55" s="70" t="s">
        <v>17</v>
      </c>
      <c r="I55" s="28">
        <v>29</v>
      </c>
      <c r="J55" s="28">
        <v>19</v>
      </c>
      <c r="K55" s="32">
        <v>7</v>
      </c>
      <c r="L55" s="26">
        <v>91</v>
      </c>
      <c r="N55" s="69"/>
    </row>
    <row r="56" spans="1:14" ht="15.5">
      <c r="A56" s="27">
        <v>46</v>
      </c>
      <c r="B56" s="28">
        <v>65</v>
      </c>
      <c r="C56" s="29" t="s">
        <v>305</v>
      </c>
      <c r="D56" s="28">
        <v>2570</v>
      </c>
      <c r="E56" s="30">
        <v>39781</v>
      </c>
      <c r="F56" s="28" t="s">
        <v>19</v>
      </c>
      <c r="G56" s="28" t="s">
        <v>17</v>
      </c>
      <c r="H56" s="70" t="s">
        <v>17</v>
      </c>
      <c r="I56" s="28">
        <v>18</v>
      </c>
      <c r="J56" s="28">
        <v>18</v>
      </c>
      <c r="K56" s="32">
        <v>7</v>
      </c>
      <c r="L56" s="26">
        <v>65</v>
      </c>
      <c r="N56" s="69"/>
    </row>
    <row r="57" spans="1:14" ht="15.5">
      <c r="A57" s="27">
        <v>47</v>
      </c>
      <c r="B57" s="28">
        <v>63</v>
      </c>
      <c r="C57" s="29" t="s">
        <v>306</v>
      </c>
      <c r="D57" s="28">
        <v>2557</v>
      </c>
      <c r="E57" s="30">
        <v>39707</v>
      </c>
      <c r="F57" s="28" t="s">
        <v>19</v>
      </c>
      <c r="G57" s="28" t="s">
        <v>17</v>
      </c>
      <c r="H57" s="70" t="s">
        <v>17</v>
      </c>
      <c r="I57" s="28">
        <v>17</v>
      </c>
      <c r="J57" s="28">
        <v>17</v>
      </c>
      <c r="K57" s="32">
        <v>7</v>
      </c>
      <c r="L57" s="26">
        <v>63</v>
      </c>
      <c r="N57" s="69"/>
    </row>
    <row r="58" spans="1:14" ht="15.5">
      <c r="A58" s="27">
        <v>48</v>
      </c>
      <c r="B58" s="28">
        <v>60</v>
      </c>
      <c r="C58" s="29" t="s">
        <v>307</v>
      </c>
      <c r="D58" s="28">
        <v>2614</v>
      </c>
      <c r="E58" s="30">
        <v>39545</v>
      </c>
      <c r="F58" s="28" t="s">
        <v>19</v>
      </c>
      <c r="G58" s="28" t="s">
        <v>17</v>
      </c>
      <c r="H58" s="70" t="s">
        <v>17</v>
      </c>
      <c r="I58" s="28">
        <v>16</v>
      </c>
      <c r="J58" s="28">
        <v>16</v>
      </c>
      <c r="K58" s="32">
        <v>6</v>
      </c>
      <c r="L58" s="26">
        <v>60</v>
      </c>
      <c r="N58" s="69"/>
    </row>
    <row r="59" spans="1:14" ht="15.5">
      <c r="A59" s="27">
        <v>49</v>
      </c>
      <c r="B59" s="28">
        <v>59</v>
      </c>
      <c r="C59" s="29" t="s">
        <v>308</v>
      </c>
      <c r="D59" s="28">
        <v>2616</v>
      </c>
      <c r="E59" s="30">
        <v>38368</v>
      </c>
      <c r="F59" s="28" t="s">
        <v>51</v>
      </c>
      <c r="G59" s="28" t="s">
        <v>17</v>
      </c>
      <c r="H59" s="70" t="s">
        <v>17</v>
      </c>
      <c r="I59" s="28">
        <v>15</v>
      </c>
      <c r="J59" s="28">
        <v>15</v>
      </c>
      <c r="K59" s="32">
        <v>5</v>
      </c>
      <c r="L59" s="26">
        <v>59</v>
      </c>
      <c r="N59" s="69"/>
    </row>
    <row r="60" spans="1:14" ht="15.5">
      <c r="A60" s="27">
        <v>50</v>
      </c>
      <c r="B60" s="28">
        <v>52</v>
      </c>
      <c r="C60" s="29" t="s">
        <v>239</v>
      </c>
      <c r="D60" s="28">
        <v>1742</v>
      </c>
      <c r="E60" s="30">
        <v>37290</v>
      </c>
      <c r="F60" s="28" t="s">
        <v>240</v>
      </c>
      <c r="G60" s="28" t="s">
        <v>17</v>
      </c>
      <c r="H60" s="70" t="s">
        <v>17</v>
      </c>
      <c r="I60" s="28">
        <v>24</v>
      </c>
      <c r="J60" s="28">
        <v>14</v>
      </c>
      <c r="K60" s="32">
        <v>4</v>
      </c>
      <c r="L60" s="26">
        <v>52</v>
      </c>
      <c r="N60" s="69"/>
    </row>
    <row r="61" spans="1:14" ht="15.5">
      <c r="A61" s="27">
        <v>50</v>
      </c>
      <c r="B61" s="28">
        <v>52</v>
      </c>
      <c r="C61" s="29" t="s">
        <v>252</v>
      </c>
      <c r="D61" s="28">
        <v>2009</v>
      </c>
      <c r="E61" s="30">
        <v>38523</v>
      </c>
      <c r="F61" s="28" t="s">
        <v>19</v>
      </c>
      <c r="G61" s="28" t="s">
        <v>17</v>
      </c>
      <c r="H61" s="70" t="s">
        <v>17</v>
      </c>
      <c r="I61" s="28">
        <v>13</v>
      </c>
      <c r="J61" s="28">
        <v>12</v>
      </c>
      <c r="K61" s="32">
        <v>2</v>
      </c>
      <c r="L61" s="26">
        <v>52</v>
      </c>
      <c r="N61" s="69"/>
    </row>
    <row r="62" spans="1:14" ht="15.5">
      <c r="A62" s="27">
        <v>52</v>
      </c>
      <c r="B62" s="28">
        <v>28</v>
      </c>
      <c r="C62" s="29" t="s">
        <v>309</v>
      </c>
      <c r="D62" s="28">
        <v>1875</v>
      </c>
      <c r="E62" s="30">
        <v>38435</v>
      </c>
      <c r="F62" s="28" t="s">
        <v>16</v>
      </c>
      <c r="G62" s="28" t="s">
        <v>17</v>
      </c>
      <c r="H62" s="70" t="s">
        <v>17</v>
      </c>
      <c r="I62" s="28">
        <v>26</v>
      </c>
      <c r="J62" s="28">
        <v>18</v>
      </c>
      <c r="K62" s="32">
        <v>6</v>
      </c>
      <c r="L62" s="26">
        <v>28</v>
      </c>
      <c r="N62" s="69"/>
    </row>
    <row r="63" spans="1:14" ht="15.5">
      <c r="A63" s="27">
        <v>52</v>
      </c>
      <c r="B63" s="28">
        <v>28</v>
      </c>
      <c r="C63" s="29" t="s">
        <v>310</v>
      </c>
      <c r="D63" s="28">
        <v>2033</v>
      </c>
      <c r="E63" s="30">
        <v>40259</v>
      </c>
      <c r="F63" s="28" t="s">
        <v>16</v>
      </c>
      <c r="G63" s="28" t="s">
        <v>17</v>
      </c>
      <c r="H63" s="70" t="s">
        <v>17</v>
      </c>
      <c r="I63" s="28">
        <v>20</v>
      </c>
      <c r="J63" s="28">
        <v>18</v>
      </c>
      <c r="K63" s="32">
        <v>6</v>
      </c>
      <c r="L63" s="26">
        <v>28</v>
      </c>
      <c r="N63" s="69"/>
    </row>
    <row r="64" spans="1:14" ht="15.5">
      <c r="A64" s="27">
        <v>54</v>
      </c>
      <c r="B64" s="28">
        <v>12</v>
      </c>
      <c r="C64" s="29" t="s">
        <v>270</v>
      </c>
      <c r="D64" s="28">
        <v>2631</v>
      </c>
      <c r="E64" s="30">
        <v>38563</v>
      </c>
      <c r="F64" s="28" t="s">
        <v>36</v>
      </c>
      <c r="G64" s="28" t="s">
        <v>17</v>
      </c>
      <c r="H64" s="70" t="s">
        <v>107</v>
      </c>
      <c r="I64" s="28">
        <v>13</v>
      </c>
      <c r="J64" s="28">
        <v>13</v>
      </c>
      <c r="K64" s="32">
        <v>3</v>
      </c>
      <c r="L64" s="26">
        <v>12</v>
      </c>
      <c r="N64" s="69"/>
    </row>
    <row r="65" spans="1:14" ht="15.5">
      <c r="A65" s="27">
        <v>55</v>
      </c>
      <c r="B65" s="28">
        <v>8</v>
      </c>
      <c r="C65" s="29" t="s">
        <v>311</v>
      </c>
      <c r="D65" s="28">
        <v>2628</v>
      </c>
      <c r="E65" s="30">
        <v>39587</v>
      </c>
      <c r="F65" s="28" t="s">
        <v>19</v>
      </c>
      <c r="G65" s="28" t="s">
        <v>17</v>
      </c>
      <c r="H65" s="70" t="s">
        <v>17</v>
      </c>
      <c r="I65" s="28">
        <v>14</v>
      </c>
      <c r="J65" s="28">
        <v>14</v>
      </c>
      <c r="K65" s="32">
        <v>4</v>
      </c>
      <c r="L65" s="26">
        <v>8</v>
      </c>
      <c r="N65" s="69"/>
    </row>
    <row r="66" spans="1:14" ht="15.5">
      <c r="A66" s="27">
        <v>56</v>
      </c>
      <c r="B66" s="28">
        <v>2</v>
      </c>
      <c r="C66" s="29" t="s">
        <v>243</v>
      </c>
      <c r="D66" s="28">
        <v>1264</v>
      </c>
      <c r="E66" s="30">
        <v>37687</v>
      </c>
      <c r="F66" s="28" t="s">
        <v>19</v>
      </c>
      <c r="G66" s="28" t="s">
        <v>17</v>
      </c>
      <c r="H66" s="70" t="s">
        <v>17</v>
      </c>
      <c r="I66" s="28">
        <v>22</v>
      </c>
      <c r="J66" s="28">
        <v>12</v>
      </c>
      <c r="K66" s="32">
        <v>2</v>
      </c>
      <c r="L66" s="26">
        <v>2</v>
      </c>
      <c r="N66" s="69"/>
    </row>
    <row r="67" spans="1:14" ht="15.5">
      <c r="A67" s="27">
        <v>57</v>
      </c>
      <c r="B67" s="28">
        <v>1</v>
      </c>
      <c r="C67" s="29" t="s">
        <v>312</v>
      </c>
      <c r="D67" s="28">
        <v>2675</v>
      </c>
      <c r="E67" s="30">
        <v>39447</v>
      </c>
      <c r="F67" s="28" t="s">
        <v>16</v>
      </c>
      <c r="G67" s="28" t="s">
        <v>17</v>
      </c>
      <c r="H67" s="70" t="s">
        <v>107</v>
      </c>
      <c r="I67" s="28">
        <v>11</v>
      </c>
      <c r="J67" s="28">
        <v>11</v>
      </c>
      <c r="K67" s="32">
        <v>1</v>
      </c>
      <c r="L67" s="26">
        <v>1</v>
      </c>
      <c r="N67" s="69"/>
    </row>
    <row r="68" spans="1:14" ht="15.5">
      <c r="A68" s="27">
        <v>57</v>
      </c>
      <c r="B68" s="28">
        <v>1</v>
      </c>
      <c r="C68" s="29" t="s">
        <v>313</v>
      </c>
      <c r="D68" s="28">
        <v>2662</v>
      </c>
      <c r="E68" s="30">
        <v>38566</v>
      </c>
      <c r="F68" s="28" t="s">
        <v>51</v>
      </c>
      <c r="G68" s="28" t="s">
        <v>17</v>
      </c>
      <c r="H68" s="70" t="s">
        <v>17</v>
      </c>
      <c r="I68" s="28">
        <v>11</v>
      </c>
      <c r="J68" s="28">
        <v>11</v>
      </c>
      <c r="K68" s="32">
        <v>1</v>
      </c>
      <c r="L68" s="26">
        <v>1</v>
      </c>
      <c r="N68" s="69"/>
    </row>
    <row r="69" spans="1:14" ht="15.5">
      <c r="A69" s="27">
        <v>57</v>
      </c>
      <c r="B69" s="28">
        <v>1</v>
      </c>
      <c r="C69" s="29" t="s">
        <v>251</v>
      </c>
      <c r="D69" s="28">
        <v>2663</v>
      </c>
      <c r="E69" s="30">
        <v>38469</v>
      </c>
      <c r="F69" s="28" t="s">
        <v>51</v>
      </c>
      <c r="G69" s="28" t="s">
        <v>17</v>
      </c>
      <c r="H69" s="70" t="s">
        <v>17</v>
      </c>
      <c r="I69" s="28">
        <v>11</v>
      </c>
      <c r="J69" s="28">
        <v>11</v>
      </c>
      <c r="K69" s="32">
        <v>1</v>
      </c>
      <c r="L69" s="26">
        <v>1</v>
      </c>
      <c r="N69" s="69"/>
    </row>
    <row r="70" spans="1:14" ht="15.5">
      <c r="A70" s="27">
        <v>60</v>
      </c>
      <c r="B70" s="28">
        <v>0</v>
      </c>
      <c r="C70" s="29" t="s">
        <v>314</v>
      </c>
      <c r="D70" s="28">
        <v>2700</v>
      </c>
      <c r="E70" s="30">
        <v>39085</v>
      </c>
      <c r="F70" s="28" t="s">
        <v>36</v>
      </c>
      <c r="G70" s="28" t="s">
        <v>17</v>
      </c>
      <c r="H70" s="70" t="s">
        <v>107</v>
      </c>
      <c r="I70" s="28">
        <v>10</v>
      </c>
      <c r="J70" s="28">
        <v>10</v>
      </c>
      <c r="K70" s="32">
        <v>0</v>
      </c>
      <c r="L70" s="26">
        <v>0</v>
      </c>
      <c r="N70" s="69"/>
    </row>
    <row r="71" spans="1:14" ht="15.5">
      <c r="A71" s="27">
        <v>60</v>
      </c>
      <c r="B71" s="28">
        <v>0</v>
      </c>
      <c r="C71" s="29" t="s">
        <v>258</v>
      </c>
      <c r="D71" s="28">
        <v>1942</v>
      </c>
      <c r="E71" s="30">
        <v>38924</v>
      </c>
      <c r="F71" s="28" t="s">
        <v>64</v>
      </c>
      <c r="G71" s="28" t="s">
        <v>17</v>
      </c>
      <c r="H71" s="70" t="s">
        <v>107</v>
      </c>
      <c r="I71" s="28">
        <v>11</v>
      </c>
      <c r="J71" s="28">
        <v>10</v>
      </c>
      <c r="K71" s="32">
        <v>0</v>
      </c>
      <c r="L71" s="26">
        <v>0</v>
      </c>
      <c r="N71" s="69"/>
    </row>
    <row r="72" spans="1:14" ht="15.5">
      <c r="A72" s="27">
        <v>60</v>
      </c>
      <c r="B72" s="28">
        <v>0</v>
      </c>
      <c r="C72" s="29" t="s">
        <v>315</v>
      </c>
      <c r="D72" s="28">
        <v>2676</v>
      </c>
      <c r="E72" s="30">
        <v>38589</v>
      </c>
      <c r="F72" s="28" t="s">
        <v>16</v>
      </c>
      <c r="G72" s="28" t="s">
        <v>17</v>
      </c>
      <c r="H72" s="70" t="s">
        <v>107</v>
      </c>
      <c r="I72" s="28">
        <v>10</v>
      </c>
      <c r="J72" s="28">
        <v>10</v>
      </c>
      <c r="K72" s="32">
        <v>0</v>
      </c>
      <c r="L72" s="26">
        <v>0</v>
      </c>
      <c r="N72" s="69"/>
    </row>
    <row r="73" spans="1:14" ht="15.5">
      <c r="A73" s="27">
        <v>60</v>
      </c>
      <c r="B73" s="28">
        <v>0</v>
      </c>
      <c r="C73" s="29" t="s">
        <v>316</v>
      </c>
      <c r="D73" s="28">
        <v>2712</v>
      </c>
      <c r="E73" s="30">
        <v>38518</v>
      </c>
      <c r="F73" s="28" t="s">
        <v>23</v>
      </c>
      <c r="G73" s="28" t="s">
        <v>17</v>
      </c>
      <c r="H73" s="70" t="s">
        <v>107</v>
      </c>
      <c r="I73" s="28">
        <v>10</v>
      </c>
      <c r="J73" s="28">
        <v>10</v>
      </c>
      <c r="K73" s="32">
        <v>0</v>
      </c>
      <c r="L73" s="26">
        <v>0</v>
      </c>
      <c r="N73" s="69"/>
    </row>
    <row r="74" spans="1:14" ht="15.5">
      <c r="A74" s="27">
        <v>60</v>
      </c>
      <c r="B74" s="28">
        <v>0</v>
      </c>
      <c r="C74" s="29" t="s">
        <v>317</v>
      </c>
      <c r="D74" s="28">
        <v>1773</v>
      </c>
      <c r="E74" s="30">
        <v>38850</v>
      </c>
      <c r="F74" s="28" t="s">
        <v>38</v>
      </c>
      <c r="G74" s="28" t="s">
        <v>17</v>
      </c>
      <c r="H74" s="70" t="s">
        <v>17</v>
      </c>
      <c r="I74" s="28">
        <v>12</v>
      </c>
      <c r="J74" s="28">
        <v>10</v>
      </c>
      <c r="K74" s="32">
        <v>0</v>
      </c>
      <c r="L74" s="26">
        <v>0</v>
      </c>
      <c r="N74" s="69"/>
    </row>
    <row r="75" spans="1:14" ht="15.5">
      <c r="A75" s="27">
        <v>60</v>
      </c>
      <c r="B75" s="28">
        <v>0</v>
      </c>
      <c r="C75" s="29" t="s">
        <v>318</v>
      </c>
      <c r="D75" s="28">
        <v>2701</v>
      </c>
      <c r="E75" s="30">
        <v>40100</v>
      </c>
      <c r="F75" s="28" t="s">
        <v>19</v>
      </c>
      <c r="G75" s="28" t="s">
        <v>17</v>
      </c>
      <c r="H75" s="70" t="s">
        <v>107</v>
      </c>
      <c r="I75" s="28">
        <v>10</v>
      </c>
      <c r="J75" s="28">
        <v>10</v>
      </c>
      <c r="K75" s="32">
        <v>0</v>
      </c>
      <c r="L75" s="26">
        <v>0</v>
      </c>
      <c r="N75" s="69"/>
    </row>
    <row r="76" spans="1:14" ht="15.5">
      <c r="A76" s="27">
        <v>60</v>
      </c>
      <c r="B76" s="28">
        <v>0</v>
      </c>
      <c r="C76" s="29" t="s">
        <v>319</v>
      </c>
      <c r="D76" s="28">
        <v>1321</v>
      </c>
      <c r="E76" s="30">
        <v>38526</v>
      </c>
      <c r="F76" s="28" t="s">
        <v>19</v>
      </c>
      <c r="G76" s="28" t="s">
        <v>17</v>
      </c>
      <c r="H76" s="70" t="s">
        <v>17</v>
      </c>
      <c r="I76" s="28">
        <v>15</v>
      </c>
      <c r="J76" s="28">
        <v>10</v>
      </c>
      <c r="K76" s="32">
        <v>0</v>
      </c>
      <c r="L76" s="26">
        <v>0</v>
      </c>
      <c r="N76" s="69"/>
    </row>
    <row r="77" spans="1:14" ht="15.5">
      <c r="A77" s="27">
        <v>60</v>
      </c>
      <c r="B77" s="28">
        <v>0</v>
      </c>
      <c r="C77" s="29" t="s">
        <v>320</v>
      </c>
      <c r="D77" s="28">
        <v>2706</v>
      </c>
      <c r="E77" s="30">
        <v>37937</v>
      </c>
      <c r="F77" s="28" t="s">
        <v>23</v>
      </c>
      <c r="G77" s="28" t="s">
        <v>17</v>
      </c>
      <c r="H77" s="70" t="s">
        <v>107</v>
      </c>
      <c r="I77" s="28">
        <v>10</v>
      </c>
      <c r="J77" s="28">
        <v>10</v>
      </c>
      <c r="K77" s="32">
        <v>0</v>
      </c>
      <c r="L77" s="26">
        <v>0</v>
      </c>
      <c r="N77" s="69"/>
    </row>
    <row r="78" spans="1:14" ht="15.5">
      <c r="A78" s="27">
        <v>60</v>
      </c>
      <c r="B78" s="28">
        <v>0</v>
      </c>
      <c r="C78" s="29" t="s">
        <v>245</v>
      </c>
      <c r="D78" s="28">
        <v>1777</v>
      </c>
      <c r="E78" s="30">
        <v>37685</v>
      </c>
      <c r="F78" s="28" t="s">
        <v>64</v>
      </c>
      <c r="G78" s="28" t="s">
        <v>17</v>
      </c>
      <c r="H78" s="70" t="s">
        <v>17</v>
      </c>
      <c r="I78" s="28">
        <v>12</v>
      </c>
      <c r="J78" s="28">
        <v>10</v>
      </c>
      <c r="K78" s="32">
        <v>0</v>
      </c>
      <c r="L78" s="26">
        <v>0</v>
      </c>
      <c r="N78" s="69"/>
    </row>
    <row r="79" spans="1:14" ht="15.5">
      <c r="A79" s="27">
        <v>60</v>
      </c>
      <c r="B79" s="28">
        <v>0</v>
      </c>
      <c r="C79" s="29" t="s">
        <v>321</v>
      </c>
      <c r="D79" s="28">
        <v>2707</v>
      </c>
      <c r="E79" s="30">
        <v>39080</v>
      </c>
      <c r="F79" s="28" t="s">
        <v>23</v>
      </c>
      <c r="G79" s="28" t="s">
        <v>17</v>
      </c>
      <c r="H79" s="70" t="s">
        <v>107</v>
      </c>
      <c r="I79" s="28">
        <v>10</v>
      </c>
      <c r="J79" s="28">
        <v>10</v>
      </c>
      <c r="K79" s="32">
        <v>0</v>
      </c>
      <c r="L79" s="26">
        <v>0</v>
      </c>
      <c r="N79" s="69"/>
    </row>
    <row r="138" ht="16.5" customHeight="1"/>
    <row r="170" spans="5:5">
      <c r="E170" t="s">
        <v>262</v>
      </c>
    </row>
    <row r="171" spans="5:5">
      <c r="E171" t="s">
        <v>263</v>
      </c>
    </row>
    <row r="172" spans="5:5">
      <c r="E172" t="s">
        <v>264</v>
      </c>
    </row>
    <row r="174" spans="5:5">
      <c r="E174" t="s">
        <v>265</v>
      </c>
    </row>
  </sheetData>
  <autoFilter ref="A10:N79">
    <sortState xmlns:xlrd2="http://schemas.microsoft.com/office/spreadsheetml/2017/richdata2" ref="A8:N64">
      <sortCondition descending="1" ref="B7:B64"/>
    </sortState>
  </autoFilter>
  <mergeCells count="4">
    <mergeCell ref="A1:L3"/>
    <mergeCell ref="A4:L4"/>
    <mergeCell ref="F6:K6"/>
    <mergeCell ref="F7:K7"/>
  </mergeCells>
  <hyperlinks>
    <hyperlink ref="F6:K6" r:id="rId1" display="Тестовый вариант программы по учету классификации можно посмотреть по здесь. "/>
  </hyperlinks>
  <pageMargins left="0.25" right="0.25" top="0.75" bottom="0.75" header="0.3" footer="0.3"/>
  <pageSetup paperSize="9" scale="71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20</vt:i4>
      </vt:variant>
      <vt:variant>
        <vt:lpstr>Именованные диапазоны</vt:lpstr>
      </vt:variant>
      <vt:variant>
        <vt:i4>20</vt:i4>
      </vt:variant>
    </vt:vector>
  </HeadingPairs>
  <TitlesOfParts>
    <vt:vector size="40" baseType="lpstr">
      <vt:lpstr>М</vt:lpstr>
      <vt:lpstr>ММикст </vt:lpstr>
      <vt:lpstr>Ж </vt:lpstr>
      <vt:lpstr>ЖМикст</vt:lpstr>
      <vt:lpstr>Ю 19</vt:lpstr>
      <vt:lpstr>Ю 17</vt:lpstr>
      <vt:lpstr>Ю 15</vt:lpstr>
      <vt:lpstr>Ю 13</vt:lpstr>
      <vt:lpstr>Д 19</vt:lpstr>
      <vt:lpstr>Д 17</vt:lpstr>
      <vt:lpstr>Д 15</vt:lpstr>
      <vt:lpstr>Д 13</vt:lpstr>
      <vt:lpstr>Учтенные турниры</vt:lpstr>
      <vt:lpstr>Штрафные очки гл. судьи и дир.</vt:lpstr>
      <vt:lpstr>-м</vt:lpstr>
      <vt:lpstr>-мм</vt:lpstr>
      <vt:lpstr>-ж</vt:lpstr>
      <vt:lpstr>-жм</vt:lpstr>
      <vt:lpstr>-ю</vt:lpstr>
      <vt:lpstr>-д</vt:lpstr>
      <vt:lpstr>'-д'!Область_печати</vt:lpstr>
      <vt:lpstr>'Д 13'!Область_печати</vt:lpstr>
      <vt:lpstr>'Д 15'!Область_печати</vt:lpstr>
      <vt:lpstr>'Д 17'!Область_печати</vt:lpstr>
      <vt:lpstr>'Д 19'!Область_печати</vt:lpstr>
      <vt:lpstr>'-ж'!Область_печати</vt:lpstr>
      <vt:lpstr>'Ж '!Область_печати</vt:lpstr>
      <vt:lpstr>'-жм'!Область_печати</vt:lpstr>
      <vt:lpstr>ЖМикст!Область_печати</vt:lpstr>
      <vt:lpstr>М!Область_печати</vt:lpstr>
      <vt:lpstr>'-м'!Область_печати</vt:lpstr>
      <vt:lpstr>'-мм'!Область_печати</vt:lpstr>
      <vt:lpstr>'ММикст '!Область_печати</vt:lpstr>
      <vt:lpstr>'Учтенные турниры'!Область_печати</vt:lpstr>
      <vt:lpstr>'Штрафные очки гл. судьи и дир.'!Область_печати</vt:lpstr>
      <vt:lpstr>'-ю'!Область_печати</vt:lpstr>
      <vt:lpstr>'Ю 13'!Область_печати</vt:lpstr>
      <vt:lpstr>'Ю 15'!Область_печати</vt:lpstr>
      <vt:lpstr>'Ю 17'!Область_печати</vt:lpstr>
      <vt:lpstr>'Ю 19'!Область_печати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Asus</cp:lastModifiedBy>
  <dcterms:created xsi:type="dcterms:W3CDTF">2020-11-01T13:27:22Z</dcterms:created>
  <dcterms:modified xsi:type="dcterms:W3CDTF">2020-11-11T23:32:27Z</dcterms:modified>
</cp:coreProperties>
</file>